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willia\Desktop\2014-2015 Reports\"/>
    </mc:Choice>
  </mc:AlternateContent>
  <bookViews>
    <workbookView xWindow="0" yWindow="0" windowWidth="29010" windowHeight="13200" tabRatio="871" activeTab="4"/>
  </bookViews>
  <sheets>
    <sheet name="Instructions" sheetId="11" r:id="rId1"/>
    <sheet name="4-H Participation" sheetId="10" r:id="rId2"/>
    <sheet name="4-H Participants" sheetId="9" r:id="rId3"/>
    <sheet name="Race and Ethnicity" sheetId="8" r:id="rId4"/>
    <sheet name="Volunteer Participants" sheetId="7" r:id="rId5"/>
    <sheet name="4-H Projects, Pg 1" sheetId="6" r:id="rId6"/>
    <sheet name="4-H Projects, Pg 2" sheetId="5" r:id="rId7"/>
    <sheet name="4-H Projects, Pg 3" sheetId="4" r:id="rId8"/>
    <sheet name="4-H Projects, Pg 4" sheetId="3" r:id="rId9"/>
    <sheet name="4-H Projects, Pg 5" sheetId="2" r:id="rId10"/>
    <sheet name="Total" sheetId="1" r:id="rId11"/>
  </sheets>
  <calcPr calcId="152511"/>
</workbook>
</file>

<file path=xl/calcChain.xml><?xml version="1.0" encoding="utf-8"?>
<calcChain xmlns="http://schemas.openxmlformats.org/spreadsheetml/2006/main">
  <c r="P2" i="10" l="1"/>
</calcChain>
</file>

<file path=xl/sharedStrings.xml><?xml version="1.0" encoding="utf-8"?>
<sst xmlns="http://schemas.openxmlformats.org/spreadsheetml/2006/main" count="333" uniqueCount="279">
  <si>
    <t>State Administrator</t>
  </si>
  <si>
    <t>2014-2015</t>
  </si>
  <si>
    <t xml:space="preserve"> </t>
  </si>
  <si>
    <t>Report: ES237 (All Reports)</t>
  </si>
  <si>
    <t xml:space="preserve">Filters: Include Demo Counties=No; </t>
  </si>
  <si>
    <t>(a)</t>
  </si>
  <si>
    <t>Youth Members of Organized 4-H Community Clubs</t>
  </si>
  <si>
    <t>(f)</t>
  </si>
  <si>
    <t>Youth Participating in 4-H Special Interest / Short-Term Programs</t>
  </si>
  <si>
    <t>(j)</t>
  </si>
  <si>
    <t>Youth Participating in School Enrichment Programs</t>
  </si>
  <si>
    <t>Total (with duplications included)</t>
  </si>
  <si>
    <t>(b)</t>
  </si>
  <si>
    <t>Youth Members of Organized 4-H In-School Clubs</t>
  </si>
  <si>
    <t>(g)</t>
  </si>
  <si>
    <t>Youth Participating in 4-H Overnight Camping Programs</t>
  </si>
  <si>
    <t>(k)</t>
  </si>
  <si>
    <t>Youth Participating in Individual Study / Mentoring / Family Learning Programs</t>
  </si>
  <si>
    <t>(c)</t>
  </si>
  <si>
    <t>Youth Members of Organized 4-H After School Clubs</t>
  </si>
  <si>
    <t>(h)</t>
  </si>
  <si>
    <t>Youth Participating in 4-H Day Camping Programs</t>
  </si>
  <si>
    <t>(l)</t>
  </si>
  <si>
    <t>Youth Participating in After - School Programs Using 4-H Curricula / Staff Training</t>
  </si>
  <si>
    <t>(d)</t>
  </si>
  <si>
    <t>Youth Members of Military 4-H Clubs</t>
  </si>
  <si>
    <t>(i)</t>
  </si>
  <si>
    <t>Total Youth Participating in 4-H Camping Programs</t>
  </si>
  <si>
    <t>(m)</t>
  </si>
  <si>
    <t>Youth Participating in Instructional TV/Video/Web Programs</t>
  </si>
  <si>
    <t>Page 1</t>
  </si>
  <si>
    <t>(e)</t>
  </si>
  <si>
    <t>Total 4-H Club Membership</t>
  </si>
  <si>
    <t>School Grade (duplications eliminated)</t>
  </si>
  <si>
    <t>Kinder</t>
  </si>
  <si>
    <t>Gender of 4-H Youth Participants (duplications eliminated)</t>
  </si>
  <si>
    <t>Male</t>
  </si>
  <si>
    <t>Place of Residence of 4-H Youth Participants (duplications eliminated)</t>
  </si>
  <si>
    <t>Farm</t>
  </si>
  <si>
    <t>Total 4-H Youth Participants (duplications eliminated)</t>
  </si>
  <si>
    <t>Total</t>
  </si>
  <si>
    <t>1st</t>
  </si>
  <si>
    <t>Towns of under 10,000 and rural non-farm</t>
  </si>
  <si>
    <t>Female</t>
  </si>
  <si>
    <t>2nd</t>
  </si>
  <si>
    <t>3rd</t>
  </si>
  <si>
    <t>4th</t>
  </si>
  <si>
    <t>5th</t>
  </si>
  <si>
    <t>Towns and cities (10,000-50,000), and their suburbs</t>
  </si>
  <si>
    <t>6th</t>
  </si>
  <si>
    <t>7th</t>
  </si>
  <si>
    <t>8th</t>
  </si>
  <si>
    <t>Note: The four totals on this page should all match.</t>
  </si>
  <si>
    <t>9th</t>
  </si>
  <si>
    <t>Suburbs of cities of over 50,000</t>
  </si>
  <si>
    <t>10th</t>
  </si>
  <si>
    <t>11th</t>
  </si>
  <si>
    <t>12th</t>
  </si>
  <si>
    <t>Page 2</t>
  </si>
  <si>
    <t>Post HS</t>
  </si>
  <si>
    <t>Central cities of over 50,000</t>
  </si>
  <si>
    <t>Not in School</t>
  </si>
  <si>
    <t>Special</t>
  </si>
  <si>
    <t>ETHNICITY</t>
  </si>
  <si>
    <t>Hispanic or Latino</t>
  </si>
  <si>
    <t>Not Hispanic or Latino</t>
  </si>
  <si>
    <t>Directions:   Type in the appropriate numbers for your project.  Ethnicity is separate from race. YOu should indicate an ethnicity category for each participant and all racial categories that apply to each participant (i.e. a participant of more than one race would be recorded in each applicable racial category). Ideally, your total participants should equal the total of numbers in your ethicity section. Totals of racial categories will be equal to or greater than your total participants if they all report racial information.</t>
  </si>
  <si>
    <t>4-H Youth Participants: Any youth taking part in programs provided as a result of action by extension personnel (professional. Paraprofessional. And volunteer). This includes youth participation in programs conducted through 1862, 1890, and 1994 land-grant universities, EFNEP, urban gardening, and other programs that may not actually use the 4-H name and emblem with participants.</t>
  </si>
  <si>
    <t>TOTAL YOUTH</t>
  </si>
  <si>
    <t>RACE</t>
  </si>
  <si>
    <t>American Indian or Alaskan Native</t>
  </si>
  <si>
    <t>Asian</t>
  </si>
  <si>
    <t>Black or African American</t>
  </si>
  <si>
    <t>Native Hawaiian or other Pacific Islander</t>
  </si>
  <si>
    <t>White</t>
  </si>
  <si>
    <t>Youth Indicating More Than One Race</t>
  </si>
  <si>
    <t>Undetermined</t>
  </si>
  <si>
    <t>Page 3</t>
  </si>
  <si>
    <t>Total Number of Adult Volunteers</t>
  </si>
  <si>
    <t>Adult Volunteer:</t>
  </si>
  <si>
    <t>Youth Volunteer:</t>
  </si>
  <si>
    <t>Unpaid support for the 4-H program by an individual beyond high school age.</t>
  </si>
  <si>
    <t>Unpaid support for the 4-H program by a person who has not yet graduated from high school.</t>
  </si>
  <si>
    <t>Total Number of Youth Volunteers</t>
  </si>
  <si>
    <t>Page 4</t>
  </si>
  <si>
    <t>Ag in the Classroom</t>
  </si>
  <si>
    <t>Acres of Adventure</t>
  </si>
  <si>
    <t>Camping, Generic</t>
  </si>
  <si>
    <t>Farm Animals</t>
  </si>
  <si>
    <t>Animals</t>
  </si>
  <si>
    <t>Animals, Other</t>
  </si>
  <si>
    <t>Beef</t>
  </si>
  <si>
    <t>Beef, Breeding</t>
  </si>
  <si>
    <t>Beef, Bucket Calf</t>
  </si>
  <si>
    <t>Beef, Market</t>
  </si>
  <si>
    <t>Dairy Bucket Calf</t>
  </si>
  <si>
    <t>Dairy Cattle</t>
  </si>
  <si>
    <t>Dairy Cow</t>
  </si>
  <si>
    <t>Dairy Heifer</t>
  </si>
  <si>
    <t>Dog Agility</t>
  </si>
  <si>
    <t>Dog Care &amp; Training</t>
  </si>
  <si>
    <t>Dog Obedience</t>
  </si>
  <si>
    <t>Dog Rally Obedience</t>
  </si>
  <si>
    <t>Dog Showmanship</t>
  </si>
  <si>
    <t>Goats, Dairy</t>
  </si>
  <si>
    <t>Goats, Meat</t>
  </si>
  <si>
    <t>Horse</t>
  </si>
  <si>
    <t>Horseless Horse</t>
  </si>
  <si>
    <t>Pets</t>
  </si>
  <si>
    <t>Pets, Cats</t>
  </si>
  <si>
    <t>Poultry</t>
  </si>
  <si>
    <t>Rabbits</t>
  </si>
  <si>
    <t>Sheep</t>
  </si>
  <si>
    <t>Sheep, Breeding</t>
  </si>
  <si>
    <t>Sheep, Market Lamb</t>
  </si>
  <si>
    <t>Swine</t>
  </si>
  <si>
    <t>Swine, Breeding</t>
  </si>
  <si>
    <t>Swine, Market</t>
  </si>
  <si>
    <t>Page 5</t>
  </si>
  <si>
    <t>Biological Sciences</t>
  </si>
  <si>
    <t>Ants</t>
  </si>
  <si>
    <t>Butterflies</t>
  </si>
  <si>
    <t>Chick Embryology</t>
  </si>
  <si>
    <t>Entomology</t>
  </si>
  <si>
    <t>Frog Embryology</t>
  </si>
  <si>
    <t>Life Cycle Miracle</t>
  </si>
  <si>
    <t>Smart Kids Fight BAC</t>
  </si>
  <si>
    <t>Veterinary Science</t>
  </si>
  <si>
    <t>Civic Engagement</t>
  </si>
  <si>
    <t>Citizenship</t>
  </si>
  <si>
    <t>Citizenship, Global Citizenship</t>
  </si>
  <si>
    <t>Historical Handicrafts</t>
  </si>
  <si>
    <t>Kansas - the 34th State</t>
  </si>
  <si>
    <t>Communications and Expressive Arts</t>
  </si>
  <si>
    <t>4-H in the Library</t>
  </si>
  <si>
    <t>Communications</t>
  </si>
  <si>
    <t>Performing Arts</t>
  </si>
  <si>
    <t>Photography</t>
  </si>
  <si>
    <t>Visual Arts</t>
  </si>
  <si>
    <t>Visual Arts, Ceramics</t>
  </si>
  <si>
    <t>Visual Arts, Leather Craft</t>
  </si>
  <si>
    <t>Visual Arts, Other</t>
  </si>
  <si>
    <t>Community / Volunteer Service</t>
  </si>
  <si>
    <t>Consumer and Family Science</t>
  </si>
  <si>
    <t>Clothing and Textiles</t>
  </si>
  <si>
    <t>Clothing Buymanship</t>
  </si>
  <si>
    <t>Clothing Construction</t>
  </si>
  <si>
    <t>Economics</t>
  </si>
  <si>
    <t>Family Studies</t>
  </si>
  <si>
    <t>Family Studies, Child Development</t>
  </si>
  <si>
    <t>Page 6</t>
  </si>
  <si>
    <t>Family Studies, Consumer Skills</t>
  </si>
  <si>
    <t>Family Studies, Family</t>
  </si>
  <si>
    <t>Fiber Arts</t>
  </si>
  <si>
    <t>Fiber Arts, Crochet</t>
  </si>
  <si>
    <t>Fiber Arts, Ethnic Arts</t>
  </si>
  <si>
    <t>Fiber Arts, Knitting</t>
  </si>
  <si>
    <t>Fiber Arts, Macrame</t>
  </si>
  <si>
    <t>Fiber Arts, Needle Arts</t>
  </si>
  <si>
    <t>Fiber Arts, Patchwork &amp; Quilting</t>
  </si>
  <si>
    <t>Fiber Arts, Rug Making</t>
  </si>
  <si>
    <t>Fiber Arts, Spinning</t>
  </si>
  <si>
    <t>Fiber Arts, Weaving</t>
  </si>
  <si>
    <t>Fraction Power</t>
  </si>
  <si>
    <t>Home Environment</t>
  </si>
  <si>
    <t>Environmental Education / Earth Sciences</t>
  </si>
  <si>
    <t>3 R's</t>
  </si>
  <si>
    <t>Aquifer and Non-Point Source Pollution</t>
  </si>
  <si>
    <t>Carbon Footprinting</t>
  </si>
  <si>
    <t>EARTH</t>
  </si>
  <si>
    <t>Environmental Science</t>
  </si>
  <si>
    <t>Environmental Science, Exploring Your Environment</t>
  </si>
  <si>
    <t>Environmental Science, Water</t>
  </si>
  <si>
    <t>Geology</t>
  </si>
  <si>
    <t>Geology Rocks!</t>
  </si>
  <si>
    <t>Household Hazardous Waste</t>
  </si>
  <si>
    <t>Magnetism</t>
  </si>
  <si>
    <t>Plantscapes</t>
  </si>
  <si>
    <t>Shooting Sports</t>
  </si>
  <si>
    <t>Shooting Sports, Air Pistol: Must be at least 8 years old</t>
  </si>
  <si>
    <t>Shooting Sports, Air Rifle: Must be at least 8 years old</t>
  </si>
  <si>
    <t>Shooting Sports, Archery: Must be at least 8 years old</t>
  </si>
  <si>
    <t>Shooting Sports, BB: Must be at least 8 years old</t>
  </si>
  <si>
    <t>Shooting Sports, Hunting Skills: Must be at least 8 years old</t>
  </si>
  <si>
    <t>Shooting Sports, Muzzle Loading: Must be at least 8 years old</t>
  </si>
  <si>
    <t>Shooting Sports, Shotgun: Must be at least 8 years old</t>
  </si>
  <si>
    <t>Page 7</t>
  </si>
  <si>
    <t>Shooting Sports, Small Bore Pistol: Must be at least 8 years old</t>
  </si>
  <si>
    <t>Shooting Sports, Small Bore Rifle: Must be at least 8 years old</t>
  </si>
  <si>
    <t>Shooting Sports, Western Heritage: Must be at least 8 years old</t>
  </si>
  <si>
    <t>Soil and Water</t>
  </si>
  <si>
    <t>Weather Wise</t>
  </si>
  <si>
    <t>Wildlife</t>
  </si>
  <si>
    <t>Wildlife, Sportfishing</t>
  </si>
  <si>
    <t>Foods and Nutrition</t>
  </si>
  <si>
    <t>Book in a Bag</t>
  </si>
  <si>
    <t>Ice Cream in a Bag</t>
  </si>
  <si>
    <t>My Plate</t>
  </si>
  <si>
    <t>Popcorn the Whole Story</t>
  </si>
  <si>
    <t>Show Me Nutrition</t>
  </si>
  <si>
    <t>Wheat Science</t>
  </si>
  <si>
    <t>Health</t>
  </si>
  <si>
    <t>Clean Hands</t>
  </si>
  <si>
    <t>Health and Wellness</t>
  </si>
  <si>
    <t>Health and Wellness, Bicycle</t>
  </si>
  <si>
    <t>Health and Wellness, Health/Fitness</t>
  </si>
  <si>
    <t>Health and Wellness, Outdoor Adventures</t>
  </si>
  <si>
    <t>Health and Wellness, Recreation</t>
  </si>
  <si>
    <t>Leadership and Personal Development</t>
  </si>
  <si>
    <t>Capable Kids Can</t>
  </si>
  <si>
    <t>Cloverbud Participant</t>
  </si>
  <si>
    <t>Exploring 4-H</t>
  </si>
  <si>
    <t>History Trunk</t>
  </si>
  <si>
    <t>Leadership</t>
  </si>
  <si>
    <t>Manners &amp; Mealtime</t>
  </si>
  <si>
    <t>Reading</t>
  </si>
  <si>
    <t>Reading Makes Sense</t>
  </si>
  <si>
    <t>Self-Determined</t>
  </si>
  <si>
    <t>There's no 'I' in Team</t>
  </si>
  <si>
    <t>Page 8</t>
  </si>
  <si>
    <t>Personal Safety</t>
  </si>
  <si>
    <t>Physical Sciences</t>
  </si>
  <si>
    <t>Science Discovery</t>
  </si>
  <si>
    <t>Plant Science</t>
  </si>
  <si>
    <t>Junior Master Gardener</t>
  </si>
  <si>
    <t>Mystery Within Seeds</t>
  </si>
  <si>
    <t>Plant Science, Field Crops</t>
  </si>
  <si>
    <t>Plant Science, Forestry</t>
  </si>
  <si>
    <t>Plant Science, Horticulture</t>
  </si>
  <si>
    <t>Plants</t>
  </si>
  <si>
    <t>Pumpkins</t>
  </si>
  <si>
    <t>Trees</t>
  </si>
  <si>
    <t>Technology and Engineering</t>
  </si>
  <si>
    <t>Computers &amp; Technology</t>
  </si>
  <si>
    <t>Energy Management</t>
  </si>
  <si>
    <t>Energy Management, Electric/Electronics</t>
  </si>
  <si>
    <t>Energy Management, Power of the Wind</t>
  </si>
  <si>
    <t>Energy Management, Small Engines</t>
  </si>
  <si>
    <t>Funtivities</t>
  </si>
  <si>
    <t>Inventions</t>
  </si>
  <si>
    <t>SpaceTech</t>
  </si>
  <si>
    <t>SpaceTech, Astronomy</t>
  </si>
  <si>
    <t>SpaceTech, Computers</t>
  </si>
  <si>
    <t>SpaceTech, Geospatial GPS/GIS</t>
  </si>
  <si>
    <t>SpaceTech, Robotics</t>
  </si>
  <si>
    <t>SpaceTech, Rocketry/Aerospace</t>
  </si>
  <si>
    <t>STEM</t>
  </si>
  <si>
    <t>Woodworking</t>
  </si>
  <si>
    <t>Page 9</t>
  </si>
  <si>
    <t>TOTAL</t>
  </si>
  <si>
    <t>Page 10</t>
  </si>
  <si>
    <t>Name:</t>
  </si>
  <si>
    <t>Terry Williams</t>
  </si>
  <si>
    <t>State:</t>
  </si>
  <si>
    <t>Email:</t>
  </si>
  <si>
    <t>tewillia@ksu.edu</t>
  </si>
  <si>
    <t>Phone:</t>
  </si>
  <si>
    <t>785-532-5800</t>
  </si>
  <si>
    <t>If there are any business related questions concerning this report, please contact:</t>
  </si>
  <si>
    <t>Suzanne Le Menestrel</t>
  </si>
  <si>
    <t>National Program Leader, Youth Development Research</t>
  </si>
  <si>
    <t>National 4-H Headquarters, CSREES</t>
  </si>
  <si>
    <t>slemenestrel@csrees.usda.gov</t>
  </si>
  <si>
    <t>202-720-2297</t>
  </si>
  <si>
    <t>If there are any technical-related questions concerning this report, please contact:</t>
  </si>
  <si>
    <t>Bill Bristow</t>
  </si>
  <si>
    <t>Information Technology Specialist</t>
  </si>
  <si>
    <t>Information Systems and Technology Management, CSREES</t>
  </si>
  <si>
    <t>wbristow@csrees.usda.gov</t>
  </si>
  <si>
    <t>202-690-1956</t>
  </si>
  <si>
    <t>Your completed workbook should be returned as an attachment to an email sent to</t>
  </si>
  <si>
    <t>Bill Bristow.  Please include the following information in the subject line:</t>
  </si>
  <si>
    <t>ES237 2015 Kansas</t>
  </si>
  <si>
    <t xml:space="preserve">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program (Not all prohibited bases apply to all programs.) To file a complaint of discrimination, write to USDA, Director, Office of Civil Rights, 1400 Independence Avenue, SW, Washington, DC 20250-9410, or call (800) 795-3272 (voice) or (202) 720-6382 (TDD). USDA is an equal opportunity provider and employer.
</t>
  </si>
  <si>
    <t>According to the Paperwork Reduction Act of 1995, an agency may not conduct or sponsor, and a person is not required to respond to, a collection of information unless it displays a valid OMB control number. The valid OMB control number for this information collection is OMB-0524-0045. The time required to complete this information collection is estimated to average 61 minutes per response, including the time for reviewing instructions, searching existing data sources, gathering and maintaining the data needed, and completing and reviewing the collection of information.</t>
  </si>
  <si>
    <t>Kansas State 4-H Enrollment Report (2015)</t>
  </si>
  <si>
    <t>Kansas</t>
  </si>
  <si>
    <t>This includes club officers and junior project leaders.</t>
  </si>
  <si>
    <r>
      <t xml:space="preserve">*Each delivery mode includes duplications, </t>
    </r>
    <r>
      <rPr>
        <i/>
        <u/>
        <sz val="12"/>
        <color rgb="FF000000"/>
        <rFont val="Arial"/>
        <family val="2"/>
      </rPr>
      <t>except camping.</t>
    </r>
  </si>
</sst>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rgb="FF000000"/>
      <name val="Calibri"/>
    </font>
    <font>
      <b/>
      <sz val="11.25"/>
      <color rgb="FF000000"/>
      <name val="Arial"/>
      <family val="2"/>
    </font>
    <font>
      <b/>
      <sz val="11.25"/>
      <color rgb="FF000000"/>
      <name val="Arial"/>
      <family val="2"/>
    </font>
    <font>
      <b/>
      <sz val="9.75"/>
      <color rgb="FF000000"/>
      <name val="Arial"/>
      <family val="2"/>
    </font>
    <font>
      <sz val="9.75"/>
      <color rgb="FFFFFFFF"/>
      <name val="Arial"/>
      <family val="2"/>
    </font>
    <font>
      <sz val="9.75"/>
      <color rgb="FF000000"/>
      <name val="Arial"/>
      <family val="2"/>
    </font>
    <font>
      <b/>
      <sz val="9.75"/>
      <color rgb="FF000000"/>
      <name val="Arial"/>
      <family val="2"/>
    </font>
    <font>
      <sz val="9.75"/>
      <color rgb="FFFFFFFF"/>
      <name val="Arial"/>
      <family val="2"/>
    </font>
    <font>
      <sz val="9.75"/>
      <color rgb="FF000000"/>
      <name val="Arial"/>
      <family val="2"/>
    </font>
    <font>
      <b/>
      <sz val="9.75"/>
      <color rgb="FF000000"/>
      <name val="Arial"/>
      <family val="2"/>
    </font>
    <font>
      <b/>
      <sz val="14.25"/>
      <color rgb="FF000000"/>
      <name val="Arial"/>
      <family val="2"/>
    </font>
    <font>
      <b/>
      <sz val="14.25"/>
      <color rgb="FFA9A9A9"/>
      <name val="Arial"/>
      <family val="2"/>
    </font>
    <font>
      <b/>
      <sz val="9.75"/>
      <color rgb="FFFFFFFF"/>
      <name val="Arial"/>
      <family val="2"/>
    </font>
    <font>
      <sz val="9.75"/>
      <color rgb="FF000000"/>
      <name val="Arial"/>
      <family val="2"/>
    </font>
    <font>
      <sz val="9.25"/>
      <color rgb="FF000000"/>
      <name val="Arial"/>
      <family val="2"/>
    </font>
    <font>
      <b/>
      <sz val="9.75"/>
      <color rgb="FFFFFFFF"/>
      <name val="Arial"/>
      <family val="2"/>
    </font>
    <font>
      <b/>
      <sz val="9.75"/>
      <color rgb="FFFFFFFF"/>
      <name val="Arial"/>
      <family val="2"/>
    </font>
    <font>
      <b/>
      <sz val="9.75"/>
      <color rgb="FFFFFFFF"/>
      <name val="Arial"/>
      <family val="2"/>
    </font>
    <font>
      <b/>
      <sz val="9.25"/>
      <color rgb="FF000000"/>
      <name val="Arial"/>
      <family val="2"/>
    </font>
    <font>
      <sz val="9.25"/>
      <color rgb="FF000000"/>
      <name val="Arial"/>
      <family val="2"/>
    </font>
    <font>
      <b/>
      <sz val="9.75"/>
      <color rgb="FF000000"/>
      <name val="Arial"/>
      <family val="2"/>
    </font>
    <font>
      <sz val="9.75"/>
      <color rgb="FF000000"/>
      <name val="Arial"/>
      <family val="2"/>
    </font>
    <font>
      <sz val="9.75"/>
      <color rgb="FF000000"/>
      <name val="Arial"/>
      <family val="2"/>
    </font>
    <font>
      <sz val="9.75"/>
      <color rgb="FF000000"/>
      <name val="Arial"/>
      <family val="2"/>
    </font>
    <font>
      <sz val="9.75"/>
      <color rgb="FF000000"/>
      <name val="Arial"/>
      <family val="2"/>
    </font>
    <font>
      <sz val="9.75"/>
      <color rgb="FF000000"/>
      <name val="Arial"/>
      <family val="2"/>
    </font>
    <font>
      <b/>
      <sz val="9.75"/>
      <color rgb="FF000000"/>
      <name val="Arial"/>
      <family val="2"/>
    </font>
    <font>
      <b/>
      <sz val="9.75"/>
      <color rgb="FF000000"/>
      <name val="Arial"/>
      <family val="2"/>
    </font>
    <font>
      <sz val="11"/>
      <color rgb="FF000000"/>
      <name val="Calibri"/>
      <family val="2"/>
    </font>
    <font>
      <b/>
      <sz val="10"/>
      <name val="Arial"/>
      <family val="2"/>
    </font>
    <font>
      <sz val="10"/>
      <name val="Arial"/>
      <family val="2"/>
    </font>
    <font>
      <u/>
      <sz val="10"/>
      <color indexed="12"/>
      <name val="Arial"/>
      <family val="2"/>
    </font>
    <font>
      <sz val="10"/>
      <color rgb="FF000000"/>
      <name val="Arial"/>
      <family val="2"/>
    </font>
    <font>
      <b/>
      <sz val="10"/>
      <color rgb="FF000000"/>
      <name val="Arial"/>
      <family val="2"/>
    </font>
    <font>
      <sz val="10"/>
      <color rgb="FFFFFFFF"/>
      <name val="Arial"/>
      <family val="2"/>
    </font>
    <font>
      <sz val="9.5"/>
      <color rgb="FF000000"/>
      <name val="Arial"/>
      <family val="2"/>
    </font>
    <font>
      <i/>
      <sz val="12"/>
      <color rgb="FF000000"/>
      <name val="Arial"/>
      <family val="2"/>
    </font>
    <font>
      <i/>
      <u/>
      <sz val="12"/>
      <color rgb="FF000000"/>
      <name val="Arial"/>
      <family val="2"/>
    </font>
  </fonts>
  <fills count="31">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rgb="FF5484D5"/>
      </patternFill>
    </fill>
    <fill>
      <patternFill patternType="none">
        <fgColor rgb="FFFFFFFF"/>
      </patternFill>
    </fill>
    <fill>
      <patternFill patternType="none">
        <fgColor rgb="FFFFFFFF"/>
      </patternFill>
    </fill>
    <fill>
      <patternFill patternType="solid">
        <fgColor rgb="FF5484D5"/>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rgb="FF5484D5"/>
      </patternFill>
    </fill>
    <fill>
      <patternFill patternType="solid">
        <fgColor rgb="FFC4DCFF"/>
      </patternFill>
    </fill>
    <fill>
      <patternFill patternType="none">
        <fgColor rgb="FFFFFFFF"/>
      </patternFill>
    </fill>
    <fill>
      <patternFill patternType="solid">
        <fgColor rgb="FF5484D5"/>
      </patternFill>
    </fill>
    <fill>
      <patternFill patternType="solid">
        <fgColor rgb="FF5484D5"/>
      </patternFill>
    </fill>
    <fill>
      <patternFill patternType="solid">
        <fgColor rgb="FF5484D5"/>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indexed="9"/>
        <bgColor indexed="64"/>
      </patternFill>
    </fill>
  </fills>
  <borders count="37">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s>
  <cellStyleXfs count="2">
    <xf numFmtId="0" fontId="0" fillId="0" borderId="0"/>
    <xf numFmtId="0" fontId="31" fillId="29" borderId="28" applyNumberFormat="0" applyFill="0" applyBorder="0" applyAlignment="0" applyProtection="0"/>
  </cellStyleXfs>
  <cellXfs count="82">
    <xf numFmtId="0" fontId="0" fillId="0" borderId="0" xfId="0"/>
    <xf numFmtId="0" fontId="3" fillId="4" borderId="3" xfId="0" applyFont="1" applyFill="1" applyBorder="1" applyAlignment="1">
      <alignment horizontal="left" vertical="top" wrapText="1" shrinkToFit="1"/>
    </xf>
    <xf numFmtId="0" fontId="4" fillId="6" borderId="5" xfId="0" applyFont="1" applyFill="1" applyBorder="1" applyAlignment="1">
      <alignment horizontal="center" vertical="center" wrapText="1" shrinkToFit="1"/>
    </xf>
    <xf numFmtId="0" fontId="5" fillId="7" borderId="6" xfId="0" applyFont="1" applyFill="1" applyBorder="1" applyAlignment="1">
      <alignment horizontal="center" vertical="center" wrapText="1" shrinkToFit="1"/>
    </xf>
    <xf numFmtId="0" fontId="7" fillId="9" borderId="8" xfId="0" applyFont="1" applyFill="1" applyBorder="1" applyAlignment="1">
      <alignment horizontal="center" vertical="center" wrapText="1" shrinkToFit="1"/>
    </xf>
    <xf numFmtId="0" fontId="8" fillId="10" borderId="9" xfId="0" applyFont="1" applyFill="1" applyBorder="1" applyAlignment="1">
      <alignment horizontal="center" vertical="center" wrapText="1" shrinkToFit="1"/>
    </xf>
    <xf numFmtId="0" fontId="12" fillId="14" borderId="13" xfId="0" applyFont="1" applyFill="1" applyBorder="1" applyAlignment="1">
      <alignment horizontal="center" vertical="center" wrapText="1" shrinkToFit="1"/>
    </xf>
    <xf numFmtId="0" fontId="13" fillId="15" borderId="14" xfId="0" applyFont="1" applyFill="1" applyBorder="1" applyAlignment="1">
      <alignment horizontal="left" vertical="center" wrapText="1" shrinkToFit="1"/>
    </xf>
    <xf numFmtId="0" fontId="15" fillId="17" borderId="16" xfId="0" applyFont="1" applyFill="1" applyBorder="1" applyAlignment="1">
      <alignment horizontal="center" vertical="center" wrapText="1" shrinkToFit="1"/>
    </xf>
    <xf numFmtId="0" fontId="17" fillId="19" borderId="18" xfId="0" applyFont="1" applyFill="1" applyBorder="1" applyAlignment="1">
      <alignment horizontal="center" vertical="center" wrapText="1" shrinkToFit="1"/>
    </xf>
    <xf numFmtId="0" fontId="18" fillId="20" borderId="19" xfId="0" applyFont="1" applyFill="1" applyBorder="1" applyAlignment="1">
      <alignment horizontal="left" vertical="center" wrapText="1" shrinkToFit="1"/>
    </xf>
    <xf numFmtId="49" fontId="21" fillId="23" borderId="22" xfId="0" applyNumberFormat="1" applyFont="1" applyFill="1" applyBorder="1" applyAlignment="1">
      <alignment horizontal="left" vertical="center" wrapText="1" shrinkToFit="1"/>
    </xf>
    <xf numFmtId="0" fontId="22" fillId="24" borderId="23" xfId="0" applyFont="1" applyFill="1" applyBorder="1" applyAlignment="1">
      <alignment horizontal="left" vertical="center" wrapText="1" shrinkToFit="1"/>
    </xf>
    <xf numFmtId="49" fontId="23" fillId="25" borderId="24" xfId="0" applyNumberFormat="1" applyFont="1" applyFill="1" applyBorder="1" applyAlignment="1">
      <alignment horizontal="right" vertical="center" wrapText="1" shrinkToFit="1"/>
    </xf>
    <xf numFmtId="0" fontId="24" fillId="26" borderId="25" xfId="0" applyFont="1" applyFill="1" applyBorder="1" applyAlignment="1">
      <alignment horizontal="right" vertical="center" wrapText="1" shrinkToFit="1"/>
    </xf>
    <xf numFmtId="0" fontId="25" fillId="27" borderId="26" xfId="0" applyFont="1" applyFill="1" applyBorder="1" applyAlignment="1">
      <alignment horizontal="right" vertical="center" wrapText="1" shrinkToFit="1"/>
    </xf>
    <xf numFmtId="0" fontId="26" fillId="28" borderId="27" xfId="0" applyFont="1" applyFill="1" applyBorder="1" applyAlignment="1">
      <alignment horizontal="left" vertical="center" wrapText="1" shrinkToFit="1"/>
    </xf>
    <xf numFmtId="0" fontId="27" fillId="29" borderId="28" xfId="0" applyFont="1" applyFill="1" applyBorder="1" applyAlignment="1">
      <alignment horizontal="right" vertical="center" wrapText="1" shrinkToFit="1"/>
    </xf>
    <xf numFmtId="0" fontId="29" fillId="30" borderId="0" xfId="0" applyFont="1" applyFill="1"/>
    <xf numFmtId="0" fontId="0" fillId="30" borderId="0" xfId="0" applyFill="1"/>
    <xf numFmtId="0" fontId="0" fillId="30" borderId="0" xfId="0" applyFill="1" applyAlignment="1">
      <alignment horizontal="left" vertical="top"/>
    </xf>
    <xf numFmtId="0" fontId="30" fillId="30" borderId="29" xfId="0" applyFont="1" applyFill="1" applyBorder="1" applyAlignment="1" applyProtection="1">
      <alignment wrapText="1"/>
      <protection locked="0"/>
    </xf>
    <xf numFmtId="0" fontId="0" fillId="30" borderId="30" xfId="0" applyFill="1" applyBorder="1" applyAlignment="1" applyProtection="1">
      <alignment wrapText="1"/>
      <protection locked="0"/>
    </xf>
    <xf numFmtId="0" fontId="31" fillId="30" borderId="30" xfId="1" applyFill="1" applyBorder="1" applyAlignment="1" applyProtection="1">
      <alignment wrapText="1"/>
      <protection locked="0"/>
    </xf>
    <xf numFmtId="0" fontId="0" fillId="30" borderId="0" xfId="0" applyFill="1" applyAlignment="1">
      <alignment horizontal="left" vertical="top" wrapText="1"/>
    </xf>
    <xf numFmtId="0" fontId="30" fillId="29" borderId="0" xfId="0" applyFont="1" applyFill="1"/>
    <xf numFmtId="0" fontId="31" fillId="30" borderId="28" xfId="1" applyFill="1"/>
    <xf numFmtId="0" fontId="28" fillId="30" borderId="30" xfId="0" applyFont="1" applyFill="1" applyBorder="1" applyAlignment="1" applyProtection="1">
      <alignment wrapText="1"/>
      <protection locked="0"/>
    </xf>
    <xf numFmtId="0" fontId="0" fillId="0" borderId="0" xfId="0" applyAlignment="1"/>
    <xf numFmtId="0" fontId="32" fillId="0" borderId="0" xfId="0" applyFont="1"/>
    <xf numFmtId="0" fontId="33" fillId="5" borderId="4" xfId="0" applyFont="1" applyFill="1" applyBorder="1" applyAlignment="1">
      <alignment horizontal="center" vertical="center" wrapText="1" shrinkToFit="1"/>
    </xf>
    <xf numFmtId="0" fontId="34" fillId="6" borderId="31" xfId="0" applyFont="1" applyFill="1" applyBorder="1" applyAlignment="1">
      <alignment horizontal="center" vertical="center" wrapText="1" shrinkToFit="1"/>
    </xf>
    <xf numFmtId="0" fontId="34" fillId="9" borderId="32" xfId="0" applyFont="1" applyFill="1" applyBorder="1" applyAlignment="1">
      <alignment horizontal="center" vertical="center" wrapText="1" shrinkToFit="1"/>
    </xf>
    <xf numFmtId="0" fontId="32" fillId="7" borderId="29" xfId="0" applyFont="1" applyFill="1" applyBorder="1" applyAlignment="1">
      <alignment horizontal="center" vertical="center" wrapText="1" shrinkToFit="1"/>
    </xf>
    <xf numFmtId="0" fontId="32" fillId="10" borderId="29" xfId="0" applyFont="1" applyFill="1" applyBorder="1" applyAlignment="1">
      <alignment horizontal="center" vertical="center" wrapText="1" shrinkToFit="1"/>
    </xf>
    <xf numFmtId="0" fontId="34" fillId="6" borderId="5" xfId="0" applyFont="1" applyFill="1" applyBorder="1" applyAlignment="1">
      <alignment horizontal="center" vertical="center" wrapText="1" shrinkToFit="1"/>
    </xf>
    <xf numFmtId="0" fontId="34" fillId="9" borderId="8" xfId="0" applyFont="1" applyFill="1" applyBorder="1" applyAlignment="1">
      <alignment horizontal="center" vertical="center" wrapText="1" shrinkToFit="1"/>
    </xf>
    <xf numFmtId="0" fontId="32" fillId="0" borderId="0" xfId="0" applyFont="1" applyFill="1"/>
    <xf numFmtId="0" fontId="32" fillId="7" borderId="33" xfId="0" applyFont="1" applyFill="1" applyBorder="1" applyAlignment="1">
      <alignment horizontal="center" vertical="center" wrapText="1" shrinkToFit="1"/>
    </xf>
    <xf numFmtId="0" fontId="32" fillId="10" borderId="34" xfId="0" applyFont="1" applyFill="1" applyBorder="1" applyAlignment="1">
      <alignment horizontal="center" vertical="center" wrapText="1" shrinkToFit="1"/>
    </xf>
    <xf numFmtId="0" fontId="34" fillId="6" borderId="17" xfId="0" applyFont="1" applyFill="1" applyBorder="1" applyAlignment="1">
      <alignment horizontal="center" vertical="center" wrapText="1" shrinkToFit="1"/>
    </xf>
    <xf numFmtId="0" fontId="34" fillId="9" borderId="18" xfId="0" applyFont="1" applyFill="1" applyBorder="1" applyAlignment="1">
      <alignment horizontal="center" vertical="center" wrapText="1" shrinkToFit="1"/>
    </xf>
    <xf numFmtId="0" fontId="32" fillId="7" borderId="35" xfId="0" applyFont="1" applyFill="1" applyBorder="1" applyAlignment="1">
      <alignment horizontal="center" vertical="center" wrapText="1" shrinkToFit="1"/>
    </xf>
    <xf numFmtId="0" fontId="32" fillId="10" borderId="36" xfId="0" applyFont="1" applyFill="1" applyBorder="1" applyAlignment="1">
      <alignment horizontal="center" vertical="center" wrapText="1" shrinkToFit="1"/>
    </xf>
    <xf numFmtId="0" fontId="18" fillId="20" borderId="19" xfId="0" applyFont="1" applyFill="1" applyBorder="1" applyAlignment="1">
      <alignment horizontal="left" wrapText="1" shrinkToFit="1"/>
    </xf>
    <xf numFmtId="0" fontId="0" fillId="0" borderId="0" xfId="0" applyAlignment="1">
      <alignment horizontal="left"/>
    </xf>
    <xf numFmtId="0" fontId="28" fillId="0" borderId="0" xfId="0" applyFont="1" applyAlignment="1">
      <alignment horizontal="left"/>
    </xf>
    <xf numFmtId="0" fontId="35" fillId="0" borderId="0" xfId="0" applyFont="1" applyAlignment="1">
      <alignment horizontal="left" wrapText="1"/>
    </xf>
    <xf numFmtId="0" fontId="33" fillId="8" borderId="29" xfId="0" applyFont="1" applyFill="1" applyBorder="1" applyAlignment="1">
      <alignment horizontal="center" vertical="center" wrapText="1" shrinkToFit="1"/>
    </xf>
    <xf numFmtId="0" fontId="0" fillId="30" borderId="0" xfId="0" applyFill="1" applyAlignment="1">
      <alignment wrapText="1"/>
    </xf>
    <xf numFmtId="0" fontId="0" fillId="0" borderId="0" xfId="0" applyAlignment="1"/>
    <xf numFmtId="0" fontId="0" fillId="30" borderId="0" xfId="0" applyFill="1" applyAlignment="1">
      <alignment wrapText="1" shrinkToFit="1"/>
    </xf>
    <xf numFmtId="49" fontId="33" fillId="11" borderId="10" xfId="0" applyNumberFormat="1" applyFont="1" applyFill="1" applyBorder="1" applyAlignment="1">
      <alignment horizontal="right" vertical="center" wrapText="1" shrinkToFit="1"/>
    </xf>
    <xf numFmtId="0" fontId="34" fillId="9" borderId="8" xfId="0" applyFont="1" applyFill="1" applyBorder="1" applyAlignment="1">
      <alignment horizontal="center" vertical="center" wrapText="1" shrinkToFit="1"/>
    </xf>
    <xf numFmtId="0" fontId="32" fillId="10" borderId="34" xfId="0" applyFont="1" applyFill="1" applyBorder="1" applyAlignment="1">
      <alignment horizontal="center" vertical="center" wrapText="1" shrinkToFit="1"/>
    </xf>
    <xf numFmtId="0" fontId="33" fillId="5" borderId="4" xfId="0" applyFont="1" applyFill="1" applyBorder="1" applyAlignment="1">
      <alignment horizontal="center" vertical="center" wrapText="1" shrinkToFit="1"/>
    </xf>
    <xf numFmtId="0" fontId="33" fillId="2" borderId="1" xfId="0" applyFont="1" applyFill="1" applyBorder="1" applyAlignment="1">
      <alignment horizontal="left" vertical="top" wrapText="1" shrinkToFit="1"/>
    </xf>
    <xf numFmtId="0" fontId="33" fillId="3" borderId="2" xfId="0" applyFont="1" applyFill="1" applyBorder="1" applyAlignment="1">
      <alignment horizontal="left" vertical="center" wrapText="1" shrinkToFit="1"/>
    </xf>
    <xf numFmtId="0" fontId="33" fillId="4" borderId="3" xfId="0" applyFont="1" applyFill="1" applyBorder="1" applyAlignment="1">
      <alignment horizontal="left" vertical="top" wrapText="1" shrinkToFit="1"/>
    </xf>
    <xf numFmtId="0" fontId="34" fillId="9" borderId="18" xfId="0" applyFont="1" applyFill="1" applyBorder="1" applyAlignment="1">
      <alignment horizontal="center" vertical="center" wrapText="1" shrinkToFit="1"/>
    </xf>
    <xf numFmtId="0" fontId="32" fillId="10" borderId="36" xfId="0" applyFont="1" applyFill="1" applyBorder="1" applyAlignment="1">
      <alignment horizontal="center" vertical="center" wrapText="1" shrinkToFit="1"/>
    </xf>
    <xf numFmtId="0" fontId="34" fillId="9" borderId="32" xfId="0" applyFont="1" applyFill="1" applyBorder="1" applyAlignment="1">
      <alignment horizontal="center" vertical="center" wrapText="1" shrinkToFit="1"/>
    </xf>
    <xf numFmtId="0" fontId="32" fillId="10" borderId="29" xfId="0" applyFont="1" applyFill="1" applyBorder="1" applyAlignment="1">
      <alignment horizontal="center" vertical="center" wrapText="1" shrinkToFit="1"/>
    </xf>
    <xf numFmtId="49" fontId="9" fillId="11" borderId="10" xfId="0" applyNumberFormat="1" applyFont="1" applyFill="1" applyBorder="1" applyAlignment="1">
      <alignment horizontal="right" vertical="center" wrapText="1" shrinkToFit="1"/>
    </xf>
    <xf numFmtId="0" fontId="7" fillId="9" borderId="8" xfId="0" applyFont="1" applyFill="1" applyBorder="1" applyAlignment="1">
      <alignment horizontal="center" vertical="center" wrapText="1" shrinkToFit="1"/>
    </xf>
    <xf numFmtId="0" fontId="8" fillId="10" borderId="9" xfId="0" applyFont="1" applyFill="1" applyBorder="1" applyAlignment="1">
      <alignment horizontal="center" vertical="center" wrapText="1" shrinkToFit="1"/>
    </xf>
    <xf numFmtId="0" fontId="11" fillId="13" borderId="12" xfId="0" applyFont="1" applyFill="1" applyBorder="1" applyAlignment="1">
      <alignment horizontal="right" vertical="center" wrapText="1" shrinkToFit="1"/>
    </xf>
    <xf numFmtId="0" fontId="10" fillId="12" borderId="11" xfId="0" applyFont="1" applyFill="1" applyBorder="1" applyAlignment="1">
      <alignment horizontal="left" vertical="center" wrapText="1" shrinkToFit="1"/>
    </xf>
    <xf numFmtId="0" fontId="4" fillId="6" borderId="5" xfId="0" applyFont="1" applyFill="1" applyBorder="1" applyAlignment="1">
      <alignment horizontal="center" vertical="center" wrapText="1" shrinkToFit="1"/>
    </xf>
    <xf numFmtId="0" fontId="5" fillId="7" borderId="6" xfId="0" applyFont="1" applyFill="1" applyBorder="1" applyAlignment="1">
      <alignment horizontal="center" vertical="center" wrapText="1" shrinkToFit="1"/>
    </xf>
    <xf numFmtId="0" fontId="6" fillId="8" borderId="7" xfId="0" applyFont="1" applyFill="1" applyBorder="1" applyAlignment="1">
      <alignment horizontal="center" vertical="center" wrapText="1" shrinkToFit="1"/>
    </xf>
    <xf numFmtId="0" fontId="3" fillId="4" borderId="3" xfId="0" applyFont="1" applyFill="1" applyBorder="1" applyAlignment="1">
      <alignment horizontal="left" vertical="top" wrapText="1" shrinkToFit="1"/>
    </xf>
    <xf numFmtId="0" fontId="1" fillId="2" borderId="1" xfId="0" applyFont="1" applyFill="1" applyBorder="1" applyAlignment="1">
      <alignment horizontal="left" vertical="top" wrapText="1" shrinkToFit="1"/>
    </xf>
    <xf numFmtId="0" fontId="2" fillId="3" borderId="2" xfId="0" applyFont="1" applyFill="1" applyBorder="1" applyAlignment="1">
      <alignment horizontal="left" vertical="center" wrapText="1" shrinkToFit="1"/>
    </xf>
    <xf numFmtId="0" fontId="14" fillId="16" borderId="15" xfId="0" applyFont="1" applyFill="1" applyBorder="1" applyAlignment="1">
      <alignment horizontal="left" vertical="top" wrapText="1" shrinkToFit="1"/>
    </xf>
    <xf numFmtId="0" fontId="16" fillId="18" borderId="17" xfId="0" applyFont="1" applyFill="1" applyBorder="1" applyAlignment="1">
      <alignment horizontal="center" vertical="center" wrapText="1" shrinkToFit="1"/>
    </xf>
    <xf numFmtId="0" fontId="13" fillId="15" borderId="14" xfId="0" applyFont="1" applyFill="1" applyBorder="1" applyAlignment="1">
      <alignment horizontal="left" vertical="center" wrapText="1" shrinkToFit="1"/>
    </xf>
    <xf numFmtId="0" fontId="19" fillId="21" borderId="20" xfId="0" applyFont="1" applyFill="1" applyBorder="1" applyAlignment="1">
      <alignment horizontal="left" vertical="center" wrapText="1" shrinkToFit="1"/>
    </xf>
    <xf numFmtId="0" fontId="14" fillId="21" borderId="20" xfId="0" applyFont="1" applyFill="1" applyBorder="1" applyAlignment="1">
      <alignment horizontal="left" wrapText="1" shrinkToFit="1"/>
    </xf>
    <xf numFmtId="0" fontId="19" fillId="21" borderId="20" xfId="0" applyFont="1" applyFill="1" applyBorder="1" applyAlignment="1">
      <alignment horizontal="left" wrapText="1" shrinkToFit="1"/>
    </xf>
    <xf numFmtId="49" fontId="20" fillId="22" borderId="21" xfId="0" applyNumberFormat="1" applyFont="1" applyFill="1" applyBorder="1" applyAlignment="1">
      <alignment horizontal="left" vertical="center" wrapText="1" shrinkToFit="1"/>
    </xf>
    <xf numFmtId="0" fontId="36"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willia@ksu.edu" TargetMode="External"/><Relationship Id="rId2" Type="http://schemas.openxmlformats.org/officeDocument/2006/relationships/hyperlink" Target="mailto:wbristow@csrees.usda.gov" TargetMode="External"/><Relationship Id="rId1" Type="http://schemas.openxmlformats.org/officeDocument/2006/relationships/hyperlink" Target="mailto:slemenestrel@csrees.usd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6"/>
  <sheetViews>
    <sheetView workbookViewId="0">
      <selection activeCell="J18" sqref="J18"/>
    </sheetView>
  </sheetViews>
  <sheetFormatPr defaultRowHeight="15" x14ac:dyDescent="0.25"/>
  <cols>
    <col min="1" max="1" width="4.28515625" style="19" customWidth="1"/>
    <col min="2" max="3" width="9.140625" style="19"/>
    <col min="4" max="4" width="26.85546875" style="19" customWidth="1"/>
    <col min="5" max="256" width="9.140625" style="19"/>
    <col min="257" max="257" width="4.28515625" style="19" customWidth="1"/>
    <col min="258" max="259" width="9.140625" style="19"/>
    <col min="260" max="260" width="26.85546875" style="19" customWidth="1"/>
    <col min="261" max="512" width="9.140625" style="19"/>
    <col min="513" max="513" width="4.28515625" style="19" customWidth="1"/>
    <col min="514" max="515" width="9.140625" style="19"/>
    <col min="516" max="516" width="26.85546875" style="19" customWidth="1"/>
    <col min="517" max="768" width="9.140625" style="19"/>
    <col min="769" max="769" width="4.28515625" style="19" customWidth="1"/>
    <col min="770" max="771" width="9.140625" style="19"/>
    <col min="772" max="772" width="26.85546875" style="19" customWidth="1"/>
    <col min="773" max="1024" width="9.140625" style="19"/>
    <col min="1025" max="1025" width="4.28515625" style="19" customWidth="1"/>
    <col min="1026" max="1027" width="9.140625" style="19"/>
    <col min="1028" max="1028" width="26.85546875" style="19" customWidth="1"/>
    <col min="1029" max="1280" width="9.140625" style="19"/>
    <col min="1281" max="1281" width="4.28515625" style="19" customWidth="1"/>
    <col min="1282" max="1283" width="9.140625" style="19"/>
    <col min="1284" max="1284" width="26.85546875" style="19" customWidth="1"/>
    <col min="1285" max="1536" width="9.140625" style="19"/>
    <col min="1537" max="1537" width="4.28515625" style="19" customWidth="1"/>
    <col min="1538" max="1539" width="9.140625" style="19"/>
    <col min="1540" max="1540" width="26.85546875" style="19" customWidth="1"/>
    <col min="1541" max="1792" width="9.140625" style="19"/>
    <col min="1793" max="1793" width="4.28515625" style="19" customWidth="1"/>
    <col min="1794" max="1795" width="9.140625" style="19"/>
    <col min="1796" max="1796" width="26.85546875" style="19" customWidth="1"/>
    <col min="1797" max="2048" width="9.140625" style="19"/>
    <col min="2049" max="2049" width="4.28515625" style="19" customWidth="1"/>
    <col min="2050" max="2051" width="9.140625" style="19"/>
    <col min="2052" max="2052" width="26.85546875" style="19" customWidth="1"/>
    <col min="2053" max="2304" width="9.140625" style="19"/>
    <col min="2305" max="2305" width="4.28515625" style="19" customWidth="1"/>
    <col min="2306" max="2307" width="9.140625" style="19"/>
    <col min="2308" max="2308" width="26.85546875" style="19" customWidth="1"/>
    <col min="2309" max="2560" width="9.140625" style="19"/>
    <col min="2561" max="2561" width="4.28515625" style="19" customWidth="1"/>
    <col min="2562" max="2563" width="9.140625" style="19"/>
    <col min="2564" max="2564" width="26.85546875" style="19" customWidth="1"/>
    <col min="2565" max="2816" width="9.140625" style="19"/>
    <col min="2817" max="2817" width="4.28515625" style="19" customWidth="1"/>
    <col min="2818" max="2819" width="9.140625" style="19"/>
    <col min="2820" max="2820" width="26.85546875" style="19" customWidth="1"/>
    <col min="2821" max="3072" width="9.140625" style="19"/>
    <col min="3073" max="3073" width="4.28515625" style="19" customWidth="1"/>
    <col min="3074" max="3075" width="9.140625" style="19"/>
    <col min="3076" max="3076" width="26.85546875" style="19" customWidth="1"/>
    <col min="3077" max="3328" width="9.140625" style="19"/>
    <col min="3329" max="3329" width="4.28515625" style="19" customWidth="1"/>
    <col min="3330" max="3331" width="9.140625" style="19"/>
    <col min="3332" max="3332" width="26.85546875" style="19" customWidth="1"/>
    <col min="3333" max="3584" width="9.140625" style="19"/>
    <col min="3585" max="3585" width="4.28515625" style="19" customWidth="1"/>
    <col min="3586" max="3587" width="9.140625" style="19"/>
    <col min="3588" max="3588" width="26.85546875" style="19" customWidth="1"/>
    <col min="3589" max="3840" width="9.140625" style="19"/>
    <col min="3841" max="3841" width="4.28515625" style="19" customWidth="1"/>
    <col min="3842" max="3843" width="9.140625" style="19"/>
    <col min="3844" max="3844" width="26.85546875" style="19" customWidth="1"/>
    <col min="3845" max="4096" width="9.140625" style="19"/>
    <col min="4097" max="4097" width="4.28515625" style="19" customWidth="1"/>
    <col min="4098" max="4099" width="9.140625" style="19"/>
    <col min="4100" max="4100" width="26.85546875" style="19" customWidth="1"/>
    <col min="4101" max="4352" width="9.140625" style="19"/>
    <col min="4353" max="4353" width="4.28515625" style="19" customWidth="1"/>
    <col min="4354" max="4355" width="9.140625" style="19"/>
    <col min="4356" max="4356" width="26.85546875" style="19" customWidth="1"/>
    <col min="4357" max="4608" width="9.140625" style="19"/>
    <col min="4609" max="4609" width="4.28515625" style="19" customWidth="1"/>
    <col min="4610" max="4611" width="9.140625" style="19"/>
    <col min="4612" max="4612" width="26.85546875" style="19" customWidth="1"/>
    <col min="4613" max="4864" width="9.140625" style="19"/>
    <col min="4865" max="4865" width="4.28515625" style="19" customWidth="1"/>
    <col min="4866" max="4867" width="9.140625" style="19"/>
    <col min="4868" max="4868" width="26.85546875" style="19" customWidth="1"/>
    <col min="4869" max="5120" width="9.140625" style="19"/>
    <col min="5121" max="5121" width="4.28515625" style="19" customWidth="1"/>
    <col min="5122" max="5123" width="9.140625" style="19"/>
    <col min="5124" max="5124" width="26.85546875" style="19" customWidth="1"/>
    <col min="5125" max="5376" width="9.140625" style="19"/>
    <col min="5377" max="5377" width="4.28515625" style="19" customWidth="1"/>
    <col min="5378" max="5379" width="9.140625" style="19"/>
    <col min="5380" max="5380" width="26.85546875" style="19" customWidth="1"/>
    <col min="5381" max="5632" width="9.140625" style="19"/>
    <col min="5633" max="5633" width="4.28515625" style="19" customWidth="1"/>
    <col min="5634" max="5635" width="9.140625" style="19"/>
    <col min="5636" max="5636" width="26.85546875" style="19" customWidth="1"/>
    <col min="5637" max="5888" width="9.140625" style="19"/>
    <col min="5889" max="5889" width="4.28515625" style="19" customWidth="1"/>
    <col min="5890" max="5891" width="9.140625" style="19"/>
    <col min="5892" max="5892" width="26.85546875" style="19" customWidth="1"/>
    <col min="5893" max="6144" width="9.140625" style="19"/>
    <col min="6145" max="6145" width="4.28515625" style="19" customWidth="1"/>
    <col min="6146" max="6147" width="9.140625" style="19"/>
    <col min="6148" max="6148" width="26.85546875" style="19" customWidth="1"/>
    <col min="6149" max="6400" width="9.140625" style="19"/>
    <col min="6401" max="6401" width="4.28515625" style="19" customWidth="1"/>
    <col min="6402" max="6403" width="9.140625" style="19"/>
    <col min="6404" max="6404" width="26.85546875" style="19" customWidth="1"/>
    <col min="6405" max="6656" width="9.140625" style="19"/>
    <col min="6657" max="6657" width="4.28515625" style="19" customWidth="1"/>
    <col min="6658" max="6659" width="9.140625" style="19"/>
    <col min="6660" max="6660" width="26.85546875" style="19" customWidth="1"/>
    <col min="6661" max="6912" width="9.140625" style="19"/>
    <col min="6913" max="6913" width="4.28515625" style="19" customWidth="1"/>
    <col min="6914" max="6915" width="9.140625" style="19"/>
    <col min="6916" max="6916" width="26.85546875" style="19" customWidth="1"/>
    <col min="6917" max="7168" width="9.140625" style="19"/>
    <col min="7169" max="7169" width="4.28515625" style="19" customWidth="1"/>
    <col min="7170" max="7171" width="9.140625" style="19"/>
    <col min="7172" max="7172" width="26.85546875" style="19" customWidth="1"/>
    <col min="7173" max="7424" width="9.140625" style="19"/>
    <col min="7425" max="7425" width="4.28515625" style="19" customWidth="1"/>
    <col min="7426" max="7427" width="9.140625" style="19"/>
    <col min="7428" max="7428" width="26.85546875" style="19" customWidth="1"/>
    <col min="7429" max="7680" width="9.140625" style="19"/>
    <col min="7681" max="7681" width="4.28515625" style="19" customWidth="1"/>
    <col min="7682" max="7683" width="9.140625" style="19"/>
    <col min="7684" max="7684" width="26.85546875" style="19" customWidth="1"/>
    <col min="7685" max="7936" width="9.140625" style="19"/>
    <col min="7937" max="7937" width="4.28515625" style="19" customWidth="1"/>
    <col min="7938" max="7939" width="9.140625" style="19"/>
    <col min="7940" max="7940" width="26.85546875" style="19" customWidth="1"/>
    <col min="7941" max="8192" width="9.140625" style="19"/>
    <col min="8193" max="8193" width="4.28515625" style="19" customWidth="1"/>
    <col min="8194" max="8195" width="9.140625" style="19"/>
    <col min="8196" max="8196" width="26.85546875" style="19" customWidth="1"/>
    <col min="8197" max="8448" width="9.140625" style="19"/>
    <col min="8449" max="8449" width="4.28515625" style="19" customWidth="1"/>
    <col min="8450" max="8451" width="9.140625" style="19"/>
    <col min="8452" max="8452" width="26.85546875" style="19" customWidth="1"/>
    <col min="8453" max="8704" width="9.140625" style="19"/>
    <col min="8705" max="8705" width="4.28515625" style="19" customWidth="1"/>
    <col min="8706" max="8707" width="9.140625" style="19"/>
    <col min="8708" max="8708" width="26.85546875" style="19" customWidth="1"/>
    <col min="8709" max="8960" width="9.140625" style="19"/>
    <col min="8961" max="8961" width="4.28515625" style="19" customWidth="1"/>
    <col min="8962" max="8963" width="9.140625" style="19"/>
    <col min="8964" max="8964" width="26.85546875" style="19" customWidth="1"/>
    <col min="8965" max="9216" width="9.140625" style="19"/>
    <col min="9217" max="9217" width="4.28515625" style="19" customWidth="1"/>
    <col min="9218" max="9219" width="9.140625" style="19"/>
    <col min="9220" max="9220" width="26.85546875" style="19" customWidth="1"/>
    <col min="9221" max="9472" width="9.140625" style="19"/>
    <col min="9473" max="9473" width="4.28515625" style="19" customWidth="1"/>
    <col min="9474" max="9475" width="9.140625" style="19"/>
    <col min="9476" max="9476" width="26.85546875" style="19" customWidth="1"/>
    <col min="9477" max="9728" width="9.140625" style="19"/>
    <col min="9729" max="9729" width="4.28515625" style="19" customWidth="1"/>
    <col min="9730" max="9731" width="9.140625" style="19"/>
    <col min="9732" max="9732" width="26.85546875" style="19" customWidth="1"/>
    <col min="9733" max="9984" width="9.140625" style="19"/>
    <col min="9985" max="9985" width="4.28515625" style="19" customWidth="1"/>
    <col min="9986" max="9987" width="9.140625" style="19"/>
    <col min="9988" max="9988" width="26.85546875" style="19" customWidth="1"/>
    <col min="9989" max="10240" width="9.140625" style="19"/>
    <col min="10241" max="10241" width="4.28515625" style="19" customWidth="1"/>
    <col min="10242" max="10243" width="9.140625" style="19"/>
    <col min="10244" max="10244" width="26.85546875" style="19" customWidth="1"/>
    <col min="10245" max="10496" width="9.140625" style="19"/>
    <col min="10497" max="10497" width="4.28515625" style="19" customWidth="1"/>
    <col min="10498" max="10499" width="9.140625" style="19"/>
    <col min="10500" max="10500" width="26.85546875" style="19" customWidth="1"/>
    <col min="10501" max="10752" width="9.140625" style="19"/>
    <col min="10753" max="10753" width="4.28515625" style="19" customWidth="1"/>
    <col min="10754" max="10755" width="9.140625" style="19"/>
    <col min="10756" max="10756" width="26.85546875" style="19" customWidth="1"/>
    <col min="10757" max="11008" width="9.140625" style="19"/>
    <col min="11009" max="11009" width="4.28515625" style="19" customWidth="1"/>
    <col min="11010" max="11011" width="9.140625" style="19"/>
    <col min="11012" max="11012" width="26.85546875" style="19" customWidth="1"/>
    <col min="11013" max="11264" width="9.140625" style="19"/>
    <col min="11265" max="11265" width="4.28515625" style="19" customWidth="1"/>
    <col min="11266" max="11267" width="9.140625" style="19"/>
    <col min="11268" max="11268" width="26.85546875" style="19" customWidth="1"/>
    <col min="11269" max="11520" width="9.140625" style="19"/>
    <col min="11521" max="11521" width="4.28515625" style="19" customWidth="1"/>
    <col min="11522" max="11523" width="9.140625" style="19"/>
    <col min="11524" max="11524" width="26.85546875" style="19" customWidth="1"/>
    <col min="11525" max="11776" width="9.140625" style="19"/>
    <col min="11777" max="11777" width="4.28515625" style="19" customWidth="1"/>
    <col min="11778" max="11779" width="9.140625" style="19"/>
    <col min="11780" max="11780" width="26.85546875" style="19" customWidth="1"/>
    <col min="11781" max="12032" width="9.140625" style="19"/>
    <col min="12033" max="12033" width="4.28515625" style="19" customWidth="1"/>
    <col min="12034" max="12035" width="9.140625" style="19"/>
    <col min="12036" max="12036" width="26.85546875" style="19" customWidth="1"/>
    <col min="12037" max="12288" width="9.140625" style="19"/>
    <col min="12289" max="12289" width="4.28515625" style="19" customWidth="1"/>
    <col min="12290" max="12291" width="9.140625" style="19"/>
    <col min="12292" max="12292" width="26.85546875" style="19" customWidth="1"/>
    <col min="12293" max="12544" width="9.140625" style="19"/>
    <col min="12545" max="12545" width="4.28515625" style="19" customWidth="1"/>
    <col min="12546" max="12547" width="9.140625" style="19"/>
    <col min="12548" max="12548" width="26.85546875" style="19" customWidth="1"/>
    <col min="12549" max="12800" width="9.140625" style="19"/>
    <col min="12801" max="12801" width="4.28515625" style="19" customWidth="1"/>
    <col min="12802" max="12803" width="9.140625" style="19"/>
    <col min="12804" max="12804" width="26.85546875" style="19" customWidth="1"/>
    <col min="12805" max="13056" width="9.140625" style="19"/>
    <col min="13057" max="13057" width="4.28515625" style="19" customWidth="1"/>
    <col min="13058" max="13059" width="9.140625" style="19"/>
    <col min="13060" max="13060" width="26.85546875" style="19" customWidth="1"/>
    <col min="13061" max="13312" width="9.140625" style="19"/>
    <col min="13313" max="13313" width="4.28515625" style="19" customWidth="1"/>
    <col min="13314" max="13315" width="9.140625" style="19"/>
    <col min="13316" max="13316" width="26.85546875" style="19" customWidth="1"/>
    <col min="13317" max="13568" width="9.140625" style="19"/>
    <col min="13569" max="13569" width="4.28515625" style="19" customWidth="1"/>
    <col min="13570" max="13571" width="9.140625" style="19"/>
    <col min="13572" max="13572" width="26.85546875" style="19" customWidth="1"/>
    <col min="13573" max="13824" width="9.140625" style="19"/>
    <col min="13825" max="13825" width="4.28515625" style="19" customWidth="1"/>
    <col min="13826" max="13827" width="9.140625" style="19"/>
    <col min="13828" max="13828" width="26.85546875" style="19" customWidth="1"/>
    <col min="13829" max="14080" width="9.140625" style="19"/>
    <col min="14081" max="14081" width="4.28515625" style="19" customWidth="1"/>
    <col min="14082" max="14083" width="9.140625" style="19"/>
    <col min="14084" max="14084" width="26.85546875" style="19" customWidth="1"/>
    <col min="14085" max="14336" width="9.140625" style="19"/>
    <col min="14337" max="14337" width="4.28515625" style="19" customWidth="1"/>
    <col min="14338" max="14339" width="9.140625" style="19"/>
    <col min="14340" max="14340" width="26.85546875" style="19" customWidth="1"/>
    <col min="14341" max="14592" width="9.140625" style="19"/>
    <col min="14593" max="14593" width="4.28515625" style="19" customWidth="1"/>
    <col min="14594" max="14595" width="9.140625" style="19"/>
    <col min="14596" max="14596" width="26.85546875" style="19" customWidth="1"/>
    <col min="14597" max="14848" width="9.140625" style="19"/>
    <col min="14849" max="14849" width="4.28515625" style="19" customWidth="1"/>
    <col min="14850" max="14851" width="9.140625" style="19"/>
    <col min="14852" max="14852" width="26.85546875" style="19" customWidth="1"/>
    <col min="14853" max="15104" width="9.140625" style="19"/>
    <col min="15105" max="15105" width="4.28515625" style="19" customWidth="1"/>
    <col min="15106" max="15107" width="9.140625" style="19"/>
    <col min="15108" max="15108" width="26.85546875" style="19" customWidth="1"/>
    <col min="15109" max="15360" width="9.140625" style="19"/>
    <col min="15361" max="15361" width="4.28515625" style="19" customWidth="1"/>
    <col min="15362" max="15363" width="9.140625" style="19"/>
    <col min="15364" max="15364" width="26.85546875" style="19" customWidth="1"/>
    <col min="15365" max="15616" width="9.140625" style="19"/>
    <col min="15617" max="15617" width="4.28515625" style="19" customWidth="1"/>
    <col min="15618" max="15619" width="9.140625" style="19"/>
    <col min="15620" max="15620" width="26.85546875" style="19" customWidth="1"/>
    <col min="15621" max="15872" width="9.140625" style="19"/>
    <col min="15873" max="15873" width="4.28515625" style="19" customWidth="1"/>
    <col min="15874" max="15875" width="9.140625" style="19"/>
    <col min="15876" max="15876" width="26.85546875" style="19" customWidth="1"/>
    <col min="15877" max="16128" width="9.140625" style="19"/>
    <col min="16129" max="16129" width="4.28515625" style="19" customWidth="1"/>
    <col min="16130" max="16131" width="9.140625" style="19"/>
    <col min="16132" max="16132" width="26.85546875" style="19" customWidth="1"/>
    <col min="16133" max="16384" width="9.140625" style="19"/>
  </cols>
  <sheetData>
    <row r="2" spans="2:6" x14ac:dyDescent="0.25">
      <c r="B2" s="18" t="s">
        <v>275</v>
      </c>
      <c r="C2" s="18"/>
      <c r="D2" s="18"/>
      <c r="E2" s="18"/>
      <c r="F2" s="18"/>
    </row>
    <row r="3" spans="2:6" x14ac:dyDescent="0.25">
      <c r="B3" s="18"/>
      <c r="C3" s="18"/>
      <c r="D3" s="18"/>
      <c r="E3" s="18"/>
      <c r="F3" s="18"/>
    </row>
    <row r="5" spans="2:6" x14ac:dyDescent="0.25">
      <c r="B5" s="20" t="s">
        <v>251</v>
      </c>
      <c r="D5" s="21" t="s">
        <v>252</v>
      </c>
    </row>
    <row r="6" spans="2:6" x14ac:dyDescent="0.25">
      <c r="B6" s="20" t="s">
        <v>253</v>
      </c>
      <c r="D6" s="27" t="s">
        <v>276</v>
      </c>
    </row>
    <row r="7" spans="2:6" x14ac:dyDescent="0.25">
      <c r="B7" s="20" t="s">
        <v>254</v>
      </c>
      <c r="D7" s="23" t="s">
        <v>255</v>
      </c>
    </row>
    <row r="8" spans="2:6" x14ac:dyDescent="0.25">
      <c r="B8" s="24" t="s">
        <v>256</v>
      </c>
      <c r="D8" s="22" t="s">
        <v>257</v>
      </c>
    </row>
    <row r="10" spans="2:6" x14ac:dyDescent="0.25">
      <c r="B10" s="19" t="s">
        <v>258</v>
      </c>
    </row>
    <row r="11" spans="2:6" ht="18" customHeight="1" x14ac:dyDescent="0.25">
      <c r="D11" s="19" t="s">
        <v>259</v>
      </c>
    </row>
    <row r="12" spans="2:6" x14ac:dyDescent="0.25">
      <c r="D12" s="25" t="s">
        <v>260</v>
      </c>
    </row>
    <row r="13" spans="2:6" x14ac:dyDescent="0.25">
      <c r="D13" s="19" t="s">
        <v>261</v>
      </c>
    </row>
    <row r="14" spans="2:6" x14ac:dyDescent="0.25">
      <c r="D14" s="26" t="s">
        <v>262</v>
      </c>
    </row>
    <row r="15" spans="2:6" x14ac:dyDescent="0.25">
      <c r="D15" s="19" t="s">
        <v>263</v>
      </c>
    </row>
    <row r="17" spans="2:7" x14ac:dyDescent="0.25">
      <c r="B17" s="19" t="s">
        <v>264</v>
      </c>
    </row>
    <row r="18" spans="2:7" ht="18" customHeight="1" x14ac:dyDescent="0.25">
      <c r="D18" s="19" t="s">
        <v>265</v>
      </c>
    </row>
    <row r="19" spans="2:7" x14ac:dyDescent="0.25">
      <c r="D19" s="19" t="s">
        <v>266</v>
      </c>
    </row>
    <row r="20" spans="2:7" x14ac:dyDescent="0.25">
      <c r="D20" s="19" t="s">
        <v>267</v>
      </c>
    </row>
    <row r="21" spans="2:7" x14ac:dyDescent="0.25">
      <c r="D21" s="26" t="s">
        <v>268</v>
      </c>
    </row>
    <row r="22" spans="2:7" x14ac:dyDescent="0.25">
      <c r="D22" s="19" t="s">
        <v>269</v>
      </c>
    </row>
    <row r="24" spans="2:7" x14ac:dyDescent="0.25">
      <c r="B24" s="19" t="s">
        <v>270</v>
      </c>
    </row>
    <row r="25" spans="2:7" x14ac:dyDescent="0.25">
      <c r="B25" s="19" t="s">
        <v>271</v>
      </c>
    </row>
    <row r="27" spans="2:7" x14ac:dyDescent="0.25">
      <c r="D27" s="18" t="s">
        <v>272</v>
      </c>
    </row>
    <row r="29" spans="2:7" x14ac:dyDescent="0.25">
      <c r="B29" s="49" t="s">
        <v>273</v>
      </c>
      <c r="C29" s="49"/>
      <c r="D29" s="49"/>
      <c r="E29" s="49"/>
      <c r="F29" s="49"/>
      <c r="G29" s="49"/>
    </row>
    <row r="30" spans="2:7" x14ac:dyDescent="0.25">
      <c r="B30" s="50"/>
      <c r="C30" s="50"/>
      <c r="D30" s="50"/>
      <c r="E30" s="50"/>
      <c r="F30" s="50"/>
      <c r="G30" s="50"/>
    </row>
    <row r="31" spans="2:7" x14ac:dyDescent="0.25">
      <c r="B31" s="50"/>
      <c r="C31" s="50"/>
      <c r="D31" s="50"/>
      <c r="E31" s="50"/>
      <c r="F31" s="50"/>
      <c r="G31" s="50"/>
    </row>
    <row r="32" spans="2:7" x14ac:dyDescent="0.25">
      <c r="B32" s="50"/>
      <c r="C32" s="50"/>
      <c r="D32" s="50"/>
      <c r="E32" s="50"/>
      <c r="F32" s="50"/>
      <c r="G32" s="50"/>
    </row>
    <row r="33" spans="2:7" x14ac:dyDescent="0.25">
      <c r="B33" s="50"/>
      <c r="C33" s="50"/>
      <c r="D33" s="50"/>
      <c r="E33" s="50"/>
      <c r="F33" s="50"/>
      <c r="G33" s="50"/>
    </row>
    <row r="34" spans="2:7" x14ac:dyDescent="0.25">
      <c r="B34" s="50"/>
      <c r="C34" s="50"/>
      <c r="D34" s="50"/>
      <c r="E34" s="50"/>
      <c r="F34" s="50"/>
      <c r="G34" s="50"/>
    </row>
    <row r="35" spans="2:7" x14ac:dyDescent="0.25">
      <c r="B35" s="50"/>
      <c r="C35" s="50"/>
      <c r="D35" s="50"/>
      <c r="E35" s="50"/>
      <c r="F35" s="50"/>
      <c r="G35" s="50"/>
    </row>
    <row r="36" spans="2:7" x14ac:dyDescent="0.25">
      <c r="B36" s="50"/>
      <c r="C36" s="50"/>
      <c r="D36" s="50"/>
      <c r="E36" s="50"/>
      <c r="F36" s="50"/>
      <c r="G36" s="50"/>
    </row>
    <row r="37" spans="2:7" x14ac:dyDescent="0.25">
      <c r="B37" s="50"/>
      <c r="C37" s="50"/>
      <c r="D37" s="50"/>
      <c r="E37" s="50"/>
      <c r="F37" s="50"/>
      <c r="G37" s="50"/>
    </row>
    <row r="39" spans="2:7" ht="12" customHeight="1" x14ac:dyDescent="0.25">
      <c r="B39" s="51" t="s">
        <v>274</v>
      </c>
      <c r="C39" s="51"/>
      <c r="D39" s="51"/>
      <c r="E39" s="51"/>
      <c r="F39" s="51"/>
      <c r="G39" s="51"/>
    </row>
    <row r="40" spans="2:7" x14ac:dyDescent="0.25">
      <c r="B40" s="50"/>
      <c r="C40" s="50"/>
      <c r="D40" s="50"/>
      <c r="E40" s="50"/>
      <c r="F40" s="50"/>
      <c r="G40" s="50"/>
    </row>
    <row r="41" spans="2:7" x14ac:dyDescent="0.25">
      <c r="B41" s="50"/>
      <c r="C41" s="50"/>
      <c r="D41" s="50"/>
      <c r="E41" s="50"/>
      <c r="F41" s="50"/>
      <c r="G41" s="50"/>
    </row>
    <row r="42" spans="2:7" x14ac:dyDescent="0.25">
      <c r="B42" s="50"/>
      <c r="C42" s="50"/>
      <c r="D42" s="50"/>
      <c r="E42" s="50"/>
      <c r="F42" s="50"/>
      <c r="G42" s="50"/>
    </row>
    <row r="43" spans="2:7" x14ac:dyDescent="0.25">
      <c r="B43" s="50"/>
      <c r="C43" s="50"/>
      <c r="D43" s="50"/>
      <c r="E43" s="50"/>
      <c r="F43" s="50"/>
      <c r="G43" s="50"/>
    </row>
    <row r="44" spans="2:7" x14ac:dyDescent="0.25">
      <c r="B44" s="50"/>
      <c r="C44" s="50"/>
      <c r="D44" s="50"/>
      <c r="E44" s="50"/>
      <c r="F44" s="50"/>
      <c r="G44" s="50"/>
    </row>
    <row r="45" spans="2:7" x14ac:dyDescent="0.25">
      <c r="B45" s="50"/>
      <c r="C45" s="50"/>
      <c r="D45" s="50"/>
      <c r="E45" s="50"/>
      <c r="F45" s="50"/>
      <c r="G45" s="50"/>
    </row>
    <row r="46" spans="2:7" x14ac:dyDescent="0.25">
      <c r="B46" s="50"/>
      <c r="C46" s="50"/>
      <c r="D46" s="50"/>
      <c r="E46" s="50"/>
      <c r="F46" s="50"/>
      <c r="G46" s="50"/>
    </row>
  </sheetData>
  <mergeCells count="2">
    <mergeCell ref="B29:G37"/>
    <mergeCell ref="B39:G46"/>
  </mergeCells>
  <hyperlinks>
    <hyperlink ref="D14" r:id="rId1"/>
    <hyperlink ref="D21" r:id="rId2"/>
    <hyperlink ref="D7"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showGridLines="0" workbookViewId="0">
      <selection activeCell="B1" sqref="B1"/>
    </sheetView>
  </sheetViews>
  <sheetFormatPr defaultRowHeight="15" x14ac:dyDescent="0.25"/>
  <cols>
    <col min="1" max="1" width="82.28515625" customWidth="1"/>
    <col min="2" max="2" width="27.42578125" customWidth="1"/>
  </cols>
  <sheetData>
    <row r="1" spans="1:2" ht="14.25" customHeight="1" x14ac:dyDescent="0.25">
      <c r="A1" s="1" t="s">
        <v>0</v>
      </c>
      <c r="B1" s="13"/>
    </row>
    <row r="2" spans="1:2" ht="14.25" customHeight="1" x14ac:dyDescent="0.25">
      <c r="A2" s="1" t="s">
        <v>1</v>
      </c>
      <c r="B2" s="13" t="s">
        <v>248</v>
      </c>
    </row>
    <row r="3" spans="1:2" ht="11.25" customHeight="1" x14ac:dyDescent="0.25">
      <c r="A3" s="1"/>
    </row>
    <row r="4" spans="1:2" ht="12.75" customHeight="1" x14ac:dyDescent="0.25">
      <c r="A4" s="1" t="s">
        <v>3</v>
      </c>
    </row>
    <row r="5" spans="1:2" ht="12.75" customHeight="1" x14ac:dyDescent="0.25">
      <c r="A5" s="1" t="s">
        <v>4</v>
      </c>
    </row>
    <row r="6" spans="1:2" ht="11.25" customHeight="1" x14ac:dyDescent="0.25">
      <c r="A6" s="1"/>
    </row>
    <row r="7" spans="1:2" ht="18" customHeight="1" x14ac:dyDescent="0.25"/>
    <row r="8" spans="1:2" ht="18" customHeight="1" x14ac:dyDescent="0.25">
      <c r="A8" s="12"/>
      <c r="B8" s="15">
        <v>11472</v>
      </c>
    </row>
    <row r="9" spans="1:2" ht="18" customHeight="1" x14ac:dyDescent="0.25">
      <c r="A9" s="80" t="s">
        <v>220</v>
      </c>
      <c r="B9" s="80"/>
    </row>
    <row r="10" spans="1:2" ht="18" customHeight="1" x14ac:dyDescent="0.25">
      <c r="A10" s="11" t="s">
        <v>220</v>
      </c>
      <c r="B10" s="14">
        <v>289</v>
      </c>
    </row>
    <row r="11" spans="1:2" ht="18" customHeight="1" x14ac:dyDescent="0.25">
      <c r="A11" s="12"/>
      <c r="B11" s="15">
        <v>289</v>
      </c>
    </row>
    <row r="12" spans="1:2" ht="18" customHeight="1" x14ac:dyDescent="0.25">
      <c r="A12" s="80" t="s">
        <v>221</v>
      </c>
      <c r="B12" s="80"/>
    </row>
    <row r="13" spans="1:2" ht="18" customHeight="1" x14ac:dyDescent="0.25">
      <c r="A13" s="11" t="s">
        <v>222</v>
      </c>
      <c r="B13" s="14">
        <v>998</v>
      </c>
    </row>
    <row r="14" spans="1:2" ht="18" customHeight="1" x14ac:dyDescent="0.25">
      <c r="A14" s="12"/>
      <c r="B14" s="15">
        <v>998</v>
      </c>
    </row>
    <row r="15" spans="1:2" ht="18" customHeight="1" x14ac:dyDescent="0.25">
      <c r="A15" s="80" t="s">
        <v>223</v>
      </c>
      <c r="B15" s="80"/>
    </row>
    <row r="16" spans="1:2" ht="18" customHeight="1" x14ac:dyDescent="0.25">
      <c r="A16" s="11" t="s">
        <v>224</v>
      </c>
      <c r="B16" s="14">
        <v>4149</v>
      </c>
    </row>
    <row r="17" spans="1:2" ht="18" customHeight="1" x14ac:dyDescent="0.25">
      <c r="A17" s="11" t="s">
        <v>225</v>
      </c>
      <c r="B17" s="14">
        <v>78</v>
      </c>
    </row>
    <row r="18" spans="1:2" ht="18" customHeight="1" x14ac:dyDescent="0.25">
      <c r="A18" s="11" t="s">
        <v>223</v>
      </c>
      <c r="B18" s="14">
        <v>4059</v>
      </c>
    </row>
    <row r="19" spans="1:2" ht="18" customHeight="1" x14ac:dyDescent="0.25">
      <c r="A19" s="11" t="s">
        <v>226</v>
      </c>
      <c r="B19" s="14">
        <v>582</v>
      </c>
    </row>
    <row r="20" spans="1:2" ht="18" customHeight="1" x14ac:dyDescent="0.25">
      <c r="A20" s="11" t="s">
        <v>227</v>
      </c>
      <c r="B20" s="14">
        <v>255</v>
      </c>
    </row>
    <row r="21" spans="1:2" ht="18" customHeight="1" x14ac:dyDescent="0.25">
      <c r="A21" s="11" t="s">
        <v>228</v>
      </c>
      <c r="B21" s="14">
        <v>2184</v>
      </c>
    </row>
    <row r="22" spans="1:2" ht="18" customHeight="1" x14ac:dyDescent="0.25">
      <c r="A22" s="11" t="s">
        <v>229</v>
      </c>
      <c r="B22" s="14">
        <v>1470</v>
      </c>
    </row>
    <row r="23" spans="1:2" ht="18" customHeight="1" x14ac:dyDescent="0.25">
      <c r="A23" s="11" t="s">
        <v>230</v>
      </c>
      <c r="B23" s="14">
        <v>121</v>
      </c>
    </row>
    <row r="24" spans="1:2" ht="18" customHeight="1" x14ac:dyDescent="0.25">
      <c r="A24" s="11" t="s">
        <v>231</v>
      </c>
      <c r="B24" s="14">
        <v>304</v>
      </c>
    </row>
    <row r="25" spans="1:2" ht="18" customHeight="1" x14ac:dyDescent="0.25">
      <c r="A25" s="12"/>
      <c r="B25" s="15">
        <v>13202</v>
      </c>
    </row>
    <row r="26" spans="1:2" ht="18" customHeight="1" x14ac:dyDescent="0.25">
      <c r="A26" s="80" t="s">
        <v>232</v>
      </c>
      <c r="B26" s="80"/>
    </row>
    <row r="27" spans="1:2" ht="18" customHeight="1" x14ac:dyDescent="0.25">
      <c r="A27" s="11" t="s">
        <v>233</v>
      </c>
      <c r="B27" s="14">
        <v>235</v>
      </c>
    </row>
    <row r="28" spans="1:2" ht="18" customHeight="1" x14ac:dyDescent="0.25">
      <c r="A28" s="11" t="s">
        <v>234</v>
      </c>
      <c r="B28" s="14">
        <v>460</v>
      </c>
    </row>
    <row r="29" spans="1:2" ht="18" customHeight="1" x14ac:dyDescent="0.25">
      <c r="A29" s="11" t="s">
        <v>235</v>
      </c>
      <c r="B29" s="14">
        <v>404</v>
      </c>
    </row>
    <row r="30" spans="1:2" ht="18" customHeight="1" x14ac:dyDescent="0.25">
      <c r="A30" s="11" t="s">
        <v>236</v>
      </c>
      <c r="B30" s="14">
        <v>73</v>
      </c>
    </row>
    <row r="31" spans="1:2" ht="18" customHeight="1" x14ac:dyDescent="0.25">
      <c r="A31" s="11" t="s">
        <v>237</v>
      </c>
      <c r="B31" s="14">
        <v>190</v>
      </c>
    </row>
    <row r="32" spans="1:2" ht="18" customHeight="1" x14ac:dyDescent="0.25">
      <c r="A32" s="11" t="s">
        <v>238</v>
      </c>
      <c r="B32" s="14">
        <v>41</v>
      </c>
    </row>
    <row r="33" spans="1:2" ht="18" customHeight="1" x14ac:dyDescent="0.25">
      <c r="A33" s="11" t="s">
        <v>239</v>
      </c>
      <c r="B33" s="14">
        <v>0</v>
      </c>
    </row>
    <row r="34" spans="1:2" ht="18" customHeight="1" x14ac:dyDescent="0.25">
      <c r="A34" s="11" t="s">
        <v>240</v>
      </c>
      <c r="B34" s="14">
        <v>1251</v>
      </c>
    </row>
    <row r="35" spans="1:2" ht="18" customHeight="1" x14ac:dyDescent="0.25">
      <c r="A35" s="11" t="s">
        <v>241</v>
      </c>
      <c r="B35" s="14">
        <v>174</v>
      </c>
    </row>
    <row r="36" spans="1:2" ht="18" customHeight="1" x14ac:dyDescent="0.25">
      <c r="A36" s="11" t="s">
        <v>242</v>
      </c>
      <c r="B36" s="14">
        <v>166</v>
      </c>
    </row>
    <row r="37" spans="1:2" ht="18" customHeight="1" x14ac:dyDescent="0.25">
      <c r="A37" s="11" t="s">
        <v>243</v>
      </c>
      <c r="B37" s="14">
        <v>78</v>
      </c>
    </row>
    <row r="38" spans="1:2" ht="18" customHeight="1" x14ac:dyDescent="0.25">
      <c r="A38" s="11" t="s">
        <v>244</v>
      </c>
      <c r="B38" s="14">
        <v>1061</v>
      </c>
    </row>
    <row r="39" spans="1:2" ht="18" customHeight="1" x14ac:dyDescent="0.25">
      <c r="A39" s="11" t="s">
        <v>245</v>
      </c>
      <c r="B39" s="14">
        <v>1311</v>
      </c>
    </row>
    <row r="40" spans="1:2" ht="18" customHeight="1" x14ac:dyDescent="0.25">
      <c r="A40" s="11" t="s">
        <v>246</v>
      </c>
      <c r="B40" s="14">
        <v>144</v>
      </c>
    </row>
    <row r="41" spans="1:2" ht="18" customHeight="1" x14ac:dyDescent="0.25">
      <c r="A41" s="11" t="s">
        <v>232</v>
      </c>
      <c r="B41" s="14">
        <v>658</v>
      </c>
    </row>
    <row r="42" spans="1:2" ht="18" customHeight="1" x14ac:dyDescent="0.25">
      <c r="A42" s="11" t="s">
        <v>247</v>
      </c>
      <c r="B42" s="14">
        <v>2903</v>
      </c>
    </row>
    <row r="43" spans="1:2" ht="18" customHeight="1" x14ac:dyDescent="0.25">
      <c r="A43" s="12"/>
      <c r="B43" s="15">
        <v>9149</v>
      </c>
    </row>
  </sheetData>
  <mergeCells count="4">
    <mergeCell ref="A9:B9"/>
    <mergeCell ref="A12:B12"/>
    <mergeCell ref="A15:B15"/>
    <mergeCell ref="A26:B26"/>
  </mergeCells>
  <pageMargins left="0.25" right="0.25" top="0.25" bottom="0.2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election activeCell="B1" sqref="B1"/>
    </sheetView>
  </sheetViews>
  <sheetFormatPr defaultRowHeight="15" x14ac:dyDescent="0.25"/>
  <cols>
    <col min="1" max="1" width="82.28515625" customWidth="1"/>
    <col min="2" max="2" width="27.42578125" customWidth="1"/>
  </cols>
  <sheetData>
    <row r="1" spans="1:2" ht="14.25" customHeight="1" x14ac:dyDescent="0.25">
      <c r="A1" s="1" t="s">
        <v>0</v>
      </c>
      <c r="B1" s="13"/>
    </row>
    <row r="2" spans="1:2" ht="14.25" customHeight="1" x14ac:dyDescent="0.25">
      <c r="A2" s="1" t="s">
        <v>1</v>
      </c>
      <c r="B2" s="13" t="s">
        <v>250</v>
      </c>
    </row>
    <row r="3" spans="1:2" ht="11.25" customHeight="1" x14ac:dyDescent="0.25">
      <c r="A3" s="1"/>
    </row>
    <row r="4" spans="1:2" ht="12.75" customHeight="1" x14ac:dyDescent="0.25">
      <c r="A4" s="1" t="s">
        <v>3</v>
      </c>
    </row>
    <row r="5" spans="1:2" ht="12.75" customHeight="1" x14ac:dyDescent="0.25">
      <c r="A5" s="1" t="s">
        <v>4</v>
      </c>
    </row>
    <row r="6" spans="1:2" ht="11.25" customHeight="1" x14ac:dyDescent="0.25">
      <c r="A6" s="1"/>
    </row>
    <row r="7" spans="1:2" ht="22.5" customHeight="1" x14ac:dyDescent="0.25"/>
    <row r="8" spans="1:2" ht="18" customHeight="1" x14ac:dyDescent="0.25">
      <c r="A8" s="16" t="s">
        <v>249</v>
      </c>
      <c r="B8" s="17">
        <v>187568</v>
      </c>
    </row>
  </sheetData>
  <pageMargins left="0.25" right="0.25" top="0.25" bottom="0.2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4"/>
  <sheetViews>
    <sheetView showGridLines="0" workbookViewId="0">
      <selection activeCell="C28" sqref="C28"/>
    </sheetView>
  </sheetViews>
  <sheetFormatPr defaultRowHeight="12.75" x14ac:dyDescent="0.2"/>
  <cols>
    <col min="1" max="1" width="2" style="29" customWidth="1"/>
    <col min="2" max="3" width="24.7109375" style="29" customWidth="1"/>
    <col min="4" max="4" width="24.5703125" style="29" customWidth="1"/>
    <col min="5" max="5" width="15" style="29" customWidth="1"/>
    <col min="6" max="6" width="16.42578125" style="29" customWidth="1"/>
    <col min="7" max="7" width="24.7109375" style="29" customWidth="1"/>
    <col min="8" max="16384" width="9.140625" style="29"/>
  </cols>
  <sheetData>
    <row r="1" spans="2:16" ht="14.25" customHeight="1" x14ac:dyDescent="0.2">
      <c r="B1" s="56" t="s">
        <v>0</v>
      </c>
      <c r="C1" s="56"/>
      <c r="D1" s="56"/>
      <c r="E1" s="56"/>
      <c r="F1" s="52"/>
      <c r="G1" s="52"/>
    </row>
    <row r="2" spans="2:16" ht="14.25" customHeight="1" x14ac:dyDescent="0.2">
      <c r="B2" s="57" t="s">
        <v>1</v>
      </c>
      <c r="C2" s="57"/>
      <c r="D2" s="57"/>
      <c r="E2" s="57"/>
      <c r="F2" s="52" t="s">
        <v>30</v>
      </c>
      <c r="G2" s="52"/>
      <c r="P2" s="29">
        <f>L2-O2</f>
        <v>0</v>
      </c>
    </row>
    <row r="3" spans="2:16" ht="13.5" customHeight="1" x14ac:dyDescent="0.2">
      <c r="B3" s="58" t="s">
        <v>2</v>
      </c>
      <c r="C3" s="58"/>
      <c r="D3" s="58"/>
      <c r="E3" s="58"/>
    </row>
    <row r="4" spans="2:16" ht="12.75" customHeight="1" x14ac:dyDescent="0.2">
      <c r="B4" s="58" t="s">
        <v>3</v>
      </c>
      <c r="C4" s="58"/>
      <c r="D4" s="58"/>
      <c r="E4" s="58"/>
    </row>
    <row r="5" spans="2:16" ht="12.75" customHeight="1" x14ac:dyDescent="0.2">
      <c r="B5" s="58" t="s">
        <v>4</v>
      </c>
      <c r="C5" s="58"/>
      <c r="D5" s="58"/>
      <c r="E5" s="58"/>
    </row>
    <row r="6" spans="2:16" ht="13.5" customHeight="1" x14ac:dyDescent="0.2">
      <c r="B6" s="58" t="s">
        <v>2</v>
      </c>
      <c r="C6" s="58"/>
      <c r="D6" s="58"/>
      <c r="E6" s="58"/>
    </row>
    <row r="7" spans="2:16" ht="18" customHeight="1" x14ac:dyDescent="0.2"/>
    <row r="8" spans="2:16" ht="18" customHeight="1" x14ac:dyDescent="0.2">
      <c r="B8" s="30" t="s">
        <v>5</v>
      </c>
      <c r="C8" s="30" t="s">
        <v>12</v>
      </c>
      <c r="D8" s="30" t="s">
        <v>18</v>
      </c>
      <c r="E8" s="55" t="s">
        <v>24</v>
      </c>
      <c r="F8" s="55"/>
      <c r="G8" s="30" t="s">
        <v>31</v>
      </c>
    </row>
    <row r="9" spans="2:16" ht="36.75" customHeight="1" x14ac:dyDescent="0.2">
      <c r="B9" s="31" t="s">
        <v>6</v>
      </c>
      <c r="C9" s="32" t="s">
        <v>13</v>
      </c>
      <c r="D9" s="32" t="s">
        <v>19</v>
      </c>
      <c r="E9" s="61" t="s">
        <v>25</v>
      </c>
      <c r="F9" s="61"/>
      <c r="G9" s="32" t="s">
        <v>32</v>
      </c>
    </row>
    <row r="10" spans="2:16" ht="18" customHeight="1" x14ac:dyDescent="0.2">
      <c r="B10" s="33">
        <v>17429</v>
      </c>
      <c r="C10" s="34">
        <v>25</v>
      </c>
      <c r="D10" s="34">
        <v>981</v>
      </c>
      <c r="E10" s="62">
        <v>154</v>
      </c>
      <c r="F10" s="62"/>
      <c r="G10" s="34">
        <v>18589</v>
      </c>
    </row>
    <row r="11" spans="2:16" ht="11.25" customHeight="1" x14ac:dyDescent="0.2"/>
    <row r="12" spans="2:16" ht="18" customHeight="1" x14ac:dyDescent="0.2">
      <c r="B12" s="30" t="s">
        <v>7</v>
      </c>
      <c r="C12" s="30" t="s">
        <v>14</v>
      </c>
      <c r="D12" s="30" t="s">
        <v>20</v>
      </c>
      <c r="E12" s="55" t="s">
        <v>26</v>
      </c>
      <c r="F12" s="55"/>
    </row>
    <row r="13" spans="2:16" ht="36.75" customHeight="1" x14ac:dyDescent="0.2">
      <c r="B13" s="35" t="s">
        <v>8</v>
      </c>
      <c r="C13" s="36" t="s">
        <v>15</v>
      </c>
      <c r="D13" s="36" t="s">
        <v>21</v>
      </c>
      <c r="E13" s="53" t="s">
        <v>27</v>
      </c>
      <c r="F13" s="53"/>
    </row>
    <row r="14" spans="2:16" ht="18" customHeight="1" x14ac:dyDescent="0.2">
      <c r="B14" s="38">
        <v>28464</v>
      </c>
      <c r="C14" s="39">
        <v>2738</v>
      </c>
      <c r="D14" s="39">
        <v>1354</v>
      </c>
      <c r="E14" s="54">
        <v>4092</v>
      </c>
      <c r="F14" s="54"/>
    </row>
    <row r="15" spans="2:16" ht="12" customHeight="1" x14ac:dyDescent="0.2"/>
    <row r="16" spans="2:16" ht="18" customHeight="1" x14ac:dyDescent="0.2">
      <c r="B16" s="30" t="s">
        <v>9</v>
      </c>
      <c r="C16" s="30" t="s">
        <v>16</v>
      </c>
      <c r="D16" s="30" t="s">
        <v>22</v>
      </c>
      <c r="E16" s="55" t="s">
        <v>28</v>
      </c>
      <c r="F16" s="55"/>
    </row>
    <row r="17" spans="2:7" ht="36.75" customHeight="1" x14ac:dyDescent="0.2">
      <c r="B17" s="40" t="s">
        <v>10</v>
      </c>
      <c r="C17" s="41" t="s">
        <v>17</v>
      </c>
      <c r="D17" s="41" t="s">
        <v>23</v>
      </c>
      <c r="E17" s="59" t="s">
        <v>29</v>
      </c>
      <c r="F17" s="59"/>
    </row>
    <row r="18" spans="2:7" ht="18" customHeight="1" x14ac:dyDescent="0.2">
      <c r="B18" s="42">
        <v>40318</v>
      </c>
      <c r="C18" s="43">
        <v>56</v>
      </c>
      <c r="D18" s="43">
        <v>1982</v>
      </c>
      <c r="E18" s="60">
        <v>0</v>
      </c>
      <c r="F18" s="60"/>
    </row>
    <row r="19" spans="2:7" ht="12.75" customHeight="1" x14ac:dyDescent="0.2"/>
    <row r="20" spans="2:7" ht="36" customHeight="1" x14ac:dyDescent="0.2">
      <c r="B20" s="31" t="s">
        <v>11</v>
      </c>
    </row>
    <row r="21" spans="2:7" ht="18" customHeight="1" x14ac:dyDescent="0.2">
      <c r="B21" s="48">
        <v>93501</v>
      </c>
    </row>
    <row r="22" spans="2:7" x14ac:dyDescent="0.2">
      <c r="C22" s="37"/>
      <c r="D22" s="37"/>
      <c r="E22" s="37"/>
      <c r="F22" s="37"/>
      <c r="G22" s="37"/>
    </row>
    <row r="23" spans="2:7" x14ac:dyDescent="0.2">
      <c r="C23" s="37"/>
      <c r="D23" s="37"/>
      <c r="E23" s="37"/>
      <c r="F23" s="37"/>
      <c r="G23" s="37"/>
    </row>
    <row r="24" spans="2:7" ht="15" x14ac:dyDescent="0.2">
      <c r="B24" s="81" t="s">
        <v>278</v>
      </c>
    </row>
  </sheetData>
  <mergeCells count="17">
    <mergeCell ref="E17:F17"/>
    <mergeCell ref="E18:F18"/>
    <mergeCell ref="B6:E6"/>
    <mergeCell ref="E8:F8"/>
    <mergeCell ref="E9:F9"/>
    <mergeCell ref="E10:F10"/>
    <mergeCell ref="E12:F12"/>
    <mergeCell ref="F1:G1"/>
    <mergeCell ref="F2:G2"/>
    <mergeCell ref="E13:F13"/>
    <mergeCell ref="E14:F14"/>
    <mergeCell ref="E16:F16"/>
    <mergeCell ref="B1:E1"/>
    <mergeCell ref="B2:E2"/>
    <mergeCell ref="B3:E3"/>
    <mergeCell ref="B4:E4"/>
    <mergeCell ref="B5:E5"/>
  </mergeCells>
  <pageMargins left="1" right="1" top="1" bottom="1"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showGridLines="0" workbookViewId="0">
      <selection activeCell="U1" sqref="U1:Z1"/>
    </sheetView>
  </sheetViews>
  <sheetFormatPr defaultRowHeight="15" x14ac:dyDescent="0.25"/>
  <cols>
    <col min="1" max="1" width="6.5703125" customWidth="1"/>
    <col min="2" max="2" width="1.28515625" customWidth="1"/>
    <col min="3" max="3" width="1" customWidth="1"/>
    <col min="4" max="4" width="4.42578125" customWidth="1"/>
    <col min="5" max="5" width="0.42578125" customWidth="1"/>
    <col min="6" max="6" width="4.140625" customWidth="1"/>
    <col min="7" max="7" width="2.140625" customWidth="1"/>
    <col min="8" max="9" width="6.7109375" customWidth="1"/>
    <col min="10" max="10" width="1.140625" customWidth="1"/>
    <col min="11" max="11" width="5.5703125" customWidth="1"/>
    <col min="12" max="13" width="6.7109375" customWidth="1"/>
    <col min="14" max="14" width="2.42578125" customWidth="1"/>
    <col min="15" max="15" width="4.28515625" customWidth="1"/>
    <col min="16" max="16" width="1" customWidth="1"/>
    <col min="17" max="17" width="5.7109375" customWidth="1"/>
    <col min="18" max="18" width="6.7109375" customWidth="1"/>
    <col min="19" max="19" width="6.85546875" customWidth="1"/>
    <col min="20" max="20" width="1.7109375" customWidth="1"/>
    <col min="21" max="21" width="5" customWidth="1"/>
    <col min="22" max="22" width="0.7109375" customWidth="1"/>
    <col min="23" max="23" width="7.140625" customWidth="1"/>
    <col min="24" max="24" width="12.140625" customWidth="1"/>
    <col min="25" max="25" width="7.5703125" customWidth="1"/>
    <col min="26" max="26" width="8.5703125" customWidth="1"/>
  </cols>
  <sheetData>
    <row r="1" spans="1:26" ht="14.25" customHeight="1" x14ac:dyDescent="0.25">
      <c r="A1" s="72" t="s">
        <v>0</v>
      </c>
      <c r="B1" s="72"/>
      <c r="C1" s="72"/>
      <c r="D1" s="72"/>
      <c r="E1" s="72"/>
      <c r="F1" s="72"/>
      <c r="G1" s="72"/>
      <c r="H1" s="72"/>
      <c r="I1" s="72"/>
      <c r="J1" s="72"/>
      <c r="K1" s="72"/>
      <c r="L1" s="72"/>
      <c r="M1" s="72"/>
      <c r="N1" s="72"/>
      <c r="O1" s="72"/>
      <c r="P1" s="72"/>
      <c r="Q1" s="72"/>
      <c r="R1" s="72"/>
      <c r="S1" s="72"/>
      <c r="T1" s="72"/>
      <c r="U1" s="63"/>
      <c r="V1" s="63"/>
      <c r="W1" s="63"/>
      <c r="X1" s="63"/>
      <c r="Y1" s="63"/>
      <c r="Z1" s="63"/>
    </row>
    <row r="2" spans="1:26" ht="14.25" customHeight="1" x14ac:dyDescent="0.25">
      <c r="A2" s="73" t="s">
        <v>1</v>
      </c>
      <c r="B2" s="73"/>
      <c r="C2" s="73"/>
      <c r="D2" s="73"/>
      <c r="E2" s="73"/>
      <c r="F2" s="73"/>
      <c r="G2" s="73"/>
      <c r="H2" s="73"/>
      <c r="I2" s="73"/>
      <c r="J2" s="73"/>
      <c r="K2" s="73"/>
      <c r="L2" s="73"/>
      <c r="M2" s="73"/>
      <c r="N2" s="73"/>
      <c r="O2" s="73"/>
      <c r="P2" s="73"/>
      <c r="Q2" s="73"/>
      <c r="R2" s="73"/>
      <c r="S2" s="73"/>
      <c r="T2" s="73"/>
      <c r="U2" s="63" t="s">
        <v>58</v>
      </c>
      <c r="V2" s="63"/>
      <c r="W2" s="63"/>
      <c r="X2" s="63"/>
      <c r="Y2" s="63"/>
      <c r="Z2" s="63"/>
    </row>
    <row r="3" spans="1:26" ht="13.5" customHeight="1" x14ac:dyDescent="0.25">
      <c r="A3" s="71" t="s">
        <v>2</v>
      </c>
      <c r="B3" s="71"/>
      <c r="C3" s="71"/>
      <c r="D3" s="71"/>
      <c r="E3" s="71"/>
      <c r="F3" s="71"/>
      <c r="G3" s="71"/>
      <c r="H3" s="71"/>
      <c r="I3" s="71"/>
      <c r="J3" s="71"/>
      <c r="K3" s="71"/>
      <c r="L3" s="71"/>
      <c r="M3" s="71"/>
      <c r="N3" s="71"/>
      <c r="O3" s="71"/>
      <c r="P3" s="71"/>
      <c r="Q3" s="71"/>
      <c r="R3" s="71"/>
      <c r="S3" s="71"/>
      <c r="T3" s="71"/>
    </row>
    <row r="4" spans="1:26" ht="12.75" customHeight="1" x14ac:dyDescent="0.25">
      <c r="A4" s="71" t="s">
        <v>3</v>
      </c>
      <c r="B4" s="71"/>
      <c r="C4" s="71"/>
      <c r="D4" s="71"/>
      <c r="E4" s="71"/>
      <c r="F4" s="71"/>
      <c r="G4" s="71"/>
      <c r="H4" s="71"/>
      <c r="I4" s="71"/>
      <c r="J4" s="71"/>
      <c r="K4" s="71"/>
      <c r="L4" s="71"/>
      <c r="M4" s="71"/>
      <c r="N4" s="71"/>
      <c r="O4" s="71"/>
      <c r="P4" s="71"/>
      <c r="Q4" s="71"/>
      <c r="R4" s="71"/>
      <c r="S4" s="71"/>
      <c r="T4" s="71"/>
    </row>
    <row r="5" spans="1:26" ht="12.75" customHeight="1" x14ac:dyDescent="0.25">
      <c r="A5" s="71" t="s">
        <v>4</v>
      </c>
      <c r="B5" s="71"/>
      <c r="C5" s="71"/>
      <c r="D5" s="71"/>
      <c r="E5" s="71"/>
      <c r="F5" s="71"/>
      <c r="G5" s="71"/>
      <c r="H5" s="71"/>
      <c r="I5" s="71"/>
      <c r="J5" s="71"/>
      <c r="K5" s="71"/>
      <c r="L5" s="71"/>
      <c r="M5" s="71"/>
      <c r="N5" s="71"/>
      <c r="O5" s="71"/>
      <c r="P5" s="71"/>
      <c r="Q5" s="71"/>
      <c r="R5" s="71"/>
      <c r="S5" s="71"/>
      <c r="T5" s="71"/>
    </row>
    <row r="6" spans="1:26" ht="13.5" customHeight="1" x14ac:dyDescent="0.25">
      <c r="A6" s="71" t="s">
        <v>2</v>
      </c>
      <c r="B6" s="71"/>
      <c r="C6" s="71"/>
      <c r="D6" s="71"/>
      <c r="E6" s="71"/>
      <c r="F6" s="71"/>
      <c r="G6" s="71"/>
      <c r="H6" s="71"/>
      <c r="I6" s="71"/>
      <c r="J6" s="71"/>
      <c r="K6" s="71"/>
      <c r="L6" s="71"/>
      <c r="M6" s="71"/>
      <c r="N6" s="71"/>
      <c r="O6" s="71"/>
      <c r="P6" s="71"/>
      <c r="Q6" s="71"/>
      <c r="R6" s="71"/>
      <c r="S6" s="71"/>
      <c r="T6" s="71"/>
    </row>
    <row r="7" spans="1:26" ht="18" customHeight="1" x14ac:dyDescent="0.25"/>
    <row r="8" spans="1:26" ht="18" customHeight="1" x14ac:dyDescent="0.25">
      <c r="A8" s="67" t="s">
        <v>33</v>
      </c>
      <c r="B8" s="67"/>
      <c r="C8" s="67"/>
      <c r="D8" s="67"/>
      <c r="E8" s="67"/>
      <c r="F8" s="67"/>
      <c r="G8" s="67"/>
      <c r="H8" s="67"/>
      <c r="I8" s="67"/>
      <c r="J8" s="67"/>
      <c r="K8" s="67"/>
      <c r="L8" s="67"/>
      <c r="M8" s="67"/>
      <c r="N8" s="67"/>
      <c r="O8" s="67"/>
      <c r="P8" s="67"/>
      <c r="Q8" s="67"/>
      <c r="R8" s="67"/>
      <c r="S8" s="67"/>
      <c r="T8" s="67"/>
      <c r="U8" s="67"/>
      <c r="V8" s="67"/>
      <c r="W8" s="67"/>
      <c r="X8" s="67"/>
      <c r="Y8" s="67"/>
      <c r="Z8" s="67"/>
    </row>
    <row r="9" spans="1:26" ht="5.25" customHeight="1" x14ac:dyDescent="0.25"/>
    <row r="10" spans="1:26" ht="18" customHeight="1" x14ac:dyDescent="0.25">
      <c r="A10" s="2" t="s">
        <v>34</v>
      </c>
      <c r="B10" s="64" t="s">
        <v>41</v>
      </c>
      <c r="C10" s="64"/>
      <c r="D10" s="64"/>
      <c r="E10" s="64" t="s">
        <v>44</v>
      </c>
      <c r="F10" s="64"/>
      <c r="G10" s="64"/>
      <c r="H10" s="4" t="s">
        <v>45</v>
      </c>
      <c r="I10" s="4" t="s">
        <v>46</v>
      </c>
      <c r="J10" s="64" t="s">
        <v>47</v>
      </c>
      <c r="K10" s="64"/>
      <c r="L10" s="4" t="s">
        <v>49</v>
      </c>
      <c r="M10" s="4" t="s">
        <v>50</v>
      </c>
      <c r="N10" s="64" t="s">
        <v>51</v>
      </c>
      <c r="O10" s="64"/>
      <c r="P10" s="64" t="s">
        <v>53</v>
      </c>
      <c r="Q10" s="64"/>
      <c r="R10" s="4" t="s">
        <v>55</v>
      </c>
      <c r="S10" s="4" t="s">
        <v>56</v>
      </c>
      <c r="T10" s="64" t="s">
        <v>57</v>
      </c>
      <c r="U10" s="64"/>
      <c r="V10" s="64" t="s">
        <v>59</v>
      </c>
      <c r="W10" s="64"/>
      <c r="X10" s="4" t="s">
        <v>61</v>
      </c>
      <c r="Y10" s="4" t="s">
        <v>62</v>
      </c>
      <c r="Z10" s="4" t="s">
        <v>40</v>
      </c>
    </row>
    <row r="11" spans="1:26" ht="18" customHeight="1" x14ac:dyDescent="0.25">
      <c r="A11" s="3">
        <v>7126</v>
      </c>
      <c r="B11" s="65">
        <v>10457</v>
      </c>
      <c r="C11" s="65"/>
      <c r="D11" s="65"/>
      <c r="E11" s="65">
        <v>11483</v>
      </c>
      <c r="F11" s="65"/>
      <c r="G11" s="65"/>
      <c r="H11" s="5">
        <v>12554</v>
      </c>
      <c r="I11" s="5">
        <v>14064</v>
      </c>
      <c r="J11" s="65">
        <v>8986</v>
      </c>
      <c r="K11" s="65"/>
      <c r="L11" s="5">
        <v>6126</v>
      </c>
      <c r="M11" s="5">
        <v>5093</v>
      </c>
      <c r="N11" s="65">
        <v>2622</v>
      </c>
      <c r="O11" s="65"/>
      <c r="P11" s="65">
        <v>1702</v>
      </c>
      <c r="Q11" s="65"/>
      <c r="R11" s="5">
        <v>1642</v>
      </c>
      <c r="S11" s="5">
        <v>1384</v>
      </c>
      <c r="T11" s="65">
        <v>1096</v>
      </c>
      <c r="U11" s="65"/>
      <c r="V11" s="65">
        <v>536</v>
      </c>
      <c r="W11" s="65"/>
      <c r="X11" s="5">
        <v>1799</v>
      </c>
      <c r="Y11" s="5">
        <v>49</v>
      </c>
      <c r="Z11" s="5">
        <v>86719</v>
      </c>
    </row>
    <row r="12" spans="1:26" ht="12.75" customHeight="1" x14ac:dyDescent="0.25"/>
    <row r="13" spans="1:26" ht="18" customHeight="1" x14ac:dyDescent="0.25">
      <c r="A13" s="67" t="s">
        <v>35</v>
      </c>
      <c r="B13" s="67"/>
      <c r="C13" s="67"/>
      <c r="D13" s="67"/>
      <c r="E13" s="67"/>
      <c r="F13" s="67"/>
      <c r="G13" s="67"/>
      <c r="H13" s="67"/>
      <c r="I13" s="67"/>
      <c r="J13" s="67"/>
      <c r="K13" s="67"/>
      <c r="L13" s="67"/>
      <c r="M13" s="67"/>
      <c r="N13" s="67"/>
      <c r="O13" s="67"/>
      <c r="P13" s="67"/>
      <c r="Q13" s="67"/>
      <c r="R13" s="67"/>
      <c r="S13" s="67"/>
      <c r="T13" s="67"/>
      <c r="U13" s="67"/>
      <c r="V13" s="67"/>
      <c r="W13" s="67"/>
      <c r="X13" s="67"/>
      <c r="Y13" s="67"/>
      <c r="Z13" s="67"/>
    </row>
    <row r="14" spans="1:26" ht="5.25" customHeight="1" x14ac:dyDescent="0.25"/>
    <row r="15" spans="1:26" ht="18" customHeight="1" x14ac:dyDescent="0.25">
      <c r="A15" s="68" t="s">
        <v>36</v>
      </c>
      <c r="B15" s="68"/>
      <c r="C15" s="68"/>
      <c r="D15" s="64" t="s">
        <v>43</v>
      </c>
      <c r="E15" s="64"/>
      <c r="F15" s="64"/>
      <c r="G15" s="64" t="s">
        <v>40</v>
      </c>
      <c r="H15" s="64"/>
    </row>
    <row r="16" spans="1:26" ht="18" customHeight="1" x14ac:dyDescent="0.25">
      <c r="A16" s="69">
        <v>41565</v>
      </c>
      <c r="B16" s="69"/>
      <c r="C16" s="69"/>
      <c r="D16" s="65">
        <v>45154</v>
      </c>
      <c r="E16" s="65"/>
      <c r="F16" s="65"/>
      <c r="G16" s="65">
        <v>86719</v>
      </c>
      <c r="H16" s="65"/>
    </row>
    <row r="17" spans="1:26" ht="12.75" customHeight="1" x14ac:dyDescent="0.25"/>
    <row r="18" spans="1:26" ht="18" customHeight="1" x14ac:dyDescent="0.25">
      <c r="A18" s="67" t="s">
        <v>37</v>
      </c>
      <c r="B18" s="67"/>
      <c r="C18" s="67"/>
      <c r="D18" s="67"/>
      <c r="E18" s="67"/>
      <c r="F18" s="67"/>
      <c r="G18" s="67"/>
      <c r="H18" s="67"/>
      <c r="I18" s="67"/>
      <c r="J18" s="67"/>
      <c r="K18" s="67"/>
      <c r="L18" s="67"/>
      <c r="M18" s="67"/>
      <c r="N18" s="67"/>
      <c r="O18" s="67"/>
      <c r="P18" s="67"/>
      <c r="Q18" s="67"/>
      <c r="R18" s="67"/>
      <c r="S18" s="67"/>
      <c r="T18" s="67"/>
      <c r="U18" s="67"/>
      <c r="V18" s="67"/>
      <c r="W18" s="67"/>
      <c r="X18" s="67"/>
      <c r="Y18" s="67"/>
      <c r="Z18" s="67"/>
    </row>
    <row r="19" spans="1:26" ht="5.25" customHeight="1" x14ac:dyDescent="0.25"/>
    <row r="20" spans="1:26" ht="36" customHeight="1" x14ac:dyDescent="0.25">
      <c r="A20" s="68" t="s">
        <v>38</v>
      </c>
      <c r="B20" s="68"/>
      <c r="C20" s="64" t="s">
        <v>42</v>
      </c>
      <c r="D20" s="64"/>
      <c r="E20" s="64"/>
      <c r="F20" s="64"/>
      <c r="G20" s="64"/>
      <c r="H20" s="64"/>
      <c r="I20" s="64"/>
      <c r="J20" s="64"/>
      <c r="K20" s="64" t="s">
        <v>48</v>
      </c>
      <c r="L20" s="64"/>
      <c r="M20" s="64"/>
      <c r="N20" s="64"/>
      <c r="O20" s="64"/>
      <c r="P20" s="64"/>
      <c r="Q20" s="64" t="s">
        <v>54</v>
      </c>
      <c r="R20" s="64"/>
      <c r="S20" s="64"/>
      <c r="T20" s="64"/>
      <c r="U20" s="64"/>
      <c r="V20" s="64"/>
      <c r="W20" s="64" t="s">
        <v>60</v>
      </c>
      <c r="X20" s="64"/>
      <c r="Y20" s="64"/>
      <c r="Z20" s="4" t="s">
        <v>40</v>
      </c>
    </row>
    <row r="21" spans="1:26" ht="18" customHeight="1" x14ac:dyDescent="0.25">
      <c r="A21" s="69">
        <v>12280</v>
      </c>
      <c r="B21" s="69"/>
      <c r="C21" s="65">
        <v>19451</v>
      </c>
      <c r="D21" s="65"/>
      <c r="E21" s="65"/>
      <c r="F21" s="65"/>
      <c r="G21" s="65"/>
      <c r="H21" s="65"/>
      <c r="I21" s="65"/>
      <c r="J21" s="65"/>
      <c r="K21" s="65">
        <v>23225</v>
      </c>
      <c r="L21" s="65"/>
      <c r="M21" s="65"/>
      <c r="N21" s="65"/>
      <c r="O21" s="65"/>
      <c r="P21" s="65"/>
      <c r="Q21" s="65">
        <v>9025</v>
      </c>
      <c r="R21" s="65"/>
      <c r="S21" s="65"/>
      <c r="T21" s="65"/>
      <c r="U21" s="65"/>
      <c r="V21" s="65"/>
      <c r="W21" s="65">
        <v>22738</v>
      </c>
      <c r="X21" s="65"/>
      <c r="Y21" s="65"/>
      <c r="Z21" s="5">
        <v>86719</v>
      </c>
    </row>
    <row r="22" spans="1:26" ht="12.75" customHeight="1" x14ac:dyDescent="0.25"/>
    <row r="23" spans="1:26" ht="18" customHeight="1" x14ac:dyDescent="0.25">
      <c r="A23" s="67" t="s">
        <v>39</v>
      </c>
      <c r="B23" s="67"/>
      <c r="C23" s="67"/>
      <c r="D23" s="67"/>
      <c r="E23" s="67"/>
      <c r="F23" s="67"/>
      <c r="G23" s="67"/>
      <c r="H23" s="67"/>
      <c r="I23" s="67"/>
      <c r="J23" s="67"/>
      <c r="K23" s="67"/>
      <c r="L23" s="67"/>
      <c r="M23" s="67"/>
      <c r="N23" s="67"/>
      <c r="O23" s="67"/>
      <c r="P23" s="67"/>
      <c r="Q23" s="67"/>
      <c r="R23" s="67"/>
      <c r="S23" s="67"/>
      <c r="T23" s="67"/>
      <c r="U23" s="67"/>
      <c r="V23" s="67"/>
      <c r="W23" s="67"/>
      <c r="X23" s="67"/>
      <c r="Y23" s="67"/>
      <c r="Z23" s="67"/>
    </row>
    <row r="24" spans="1:26" ht="5.25" customHeight="1" x14ac:dyDescent="0.25"/>
    <row r="25" spans="1:26" ht="18" customHeight="1" x14ac:dyDescent="0.25">
      <c r="A25" s="68" t="s">
        <v>40</v>
      </c>
      <c r="B25" s="68"/>
      <c r="C25" s="68"/>
      <c r="D25" s="68"/>
      <c r="E25" s="68"/>
    </row>
    <row r="26" spans="1:26" ht="18" customHeight="1" x14ac:dyDescent="0.25">
      <c r="A26" s="70">
        <v>86719</v>
      </c>
      <c r="B26" s="70"/>
      <c r="C26" s="70"/>
      <c r="D26" s="70"/>
      <c r="E26" s="70"/>
      <c r="O26" s="66" t="s">
        <v>52</v>
      </c>
      <c r="P26" s="66"/>
      <c r="Q26" s="66"/>
      <c r="R26" s="66"/>
      <c r="S26" s="66"/>
      <c r="T26" s="66"/>
      <c r="U26" s="66"/>
      <c r="V26" s="66"/>
      <c r="W26" s="66"/>
      <c r="X26" s="66"/>
      <c r="Y26" s="66"/>
      <c r="Z26" s="66"/>
    </row>
  </sheetData>
  <mergeCells count="45">
    <mergeCell ref="A1:T1"/>
    <mergeCell ref="A2:T2"/>
    <mergeCell ref="A3:T3"/>
    <mergeCell ref="A4:T4"/>
    <mergeCell ref="A5:T5"/>
    <mergeCell ref="A6:T6"/>
    <mergeCell ref="A8:Z8"/>
    <mergeCell ref="A13:Z13"/>
    <mergeCell ref="A15:C15"/>
    <mergeCell ref="A16:C16"/>
    <mergeCell ref="N11:O11"/>
    <mergeCell ref="C20:J20"/>
    <mergeCell ref="C21:J21"/>
    <mergeCell ref="D15:F15"/>
    <mergeCell ref="D16:F16"/>
    <mergeCell ref="E10:G10"/>
    <mergeCell ref="E11:G11"/>
    <mergeCell ref="G15:H15"/>
    <mergeCell ref="G16:H16"/>
    <mergeCell ref="J10:K10"/>
    <mergeCell ref="J11:K11"/>
    <mergeCell ref="K20:P20"/>
    <mergeCell ref="K21:P21"/>
    <mergeCell ref="N10:O10"/>
    <mergeCell ref="O26:Z26"/>
    <mergeCell ref="P10:Q10"/>
    <mergeCell ref="P11:Q11"/>
    <mergeCell ref="Q20:V20"/>
    <mergeCell ref="Q21:V21"/>
    <mergeCell ref="T10:U10"/>
    <mergeCell ref="T11:U11"/>
    <mergeCell ref="W21:Y21"/>
    <mergeCell ref="A18:Z18"/>
    <mergeCell ref="A20:B20"/>
    <mergeCell ref="A21:B21"/>
    <mergeCell ref="A23:Z23"/>
    <mergeCell ref="A25:E25"/>
    <mergeCell ref="A26:E26"/>
    <mergeCell ref="B10:D10"/>
    <mergeCell ref="B11:D11"/>
    <mergeCell ref="U1:Z1"/>
    <mergeCell ref="U2:Z2"/>
    <mergeCell ref="V10:W10"/>
    <mergeCell ref="V11:W11"/>
    <mergeCell ref="W20:Y20"/>
  </mergeCells>
  <pageMargins left="1" right="1"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election activeCell="E1" sqref="E1:G1"/>
    </sheetView>
  </sheetViews>
  <sheetFormatPr defaultRowHeight="15" x14ac:dyDescent="0.25"/>
  <cols>
    <col min="1" max="1" width="34.28515625" customWidth="1"/>
    <col min="2" max="2" width="15.140625" customWidth="1"/>
    <col min="3" max="3" width="6.5703125" customWidth="1"/>
    <col min="4" max="4" width="26.28515625" customWidth="1"/>
    <col min="5" max="5" width="8" customWidth="1"/>
    <col min="6" max="6" width="15" customWidth="1"/>
    <col min="7" max="7" width="18.140625" customWidth="1"/>
  </cols>
  <sheetData>
    <row r="1" spans="1:7" ht="14.25" customHeight="1" x14ac:dyDescent="0.25">
      <c r="A1" s="72" t="s">
        <v>0</v>
      </c>
      <c r="B1" s="72"/>
      <c r="C1" s="72"/>
      <c r="D1" s="72"/>
      <c r="E1" s="63"/>
      <c r="F1" s="63"/>
      <c r="G1" s="63"/>
    </row>
    <row r="2" spans="1:7" ht="14.25" customHeight="1" x14ac:dyDescent="0.25">
      <c r="A2" s="73" t="s">
        <v>1</v>
      </c>
      <c r="B2" s="73"/>
      <c r="C2" s="73"/>
      <c r="D2" s="73"/>
      <c r="E2" s="63" t="s">
        <v>77</v>
      </c>
      <c r="F2" s="63"/>
      <c r="G2" s="63"/>
    </row>
    <row r="3" spans="1:7" ht="13.5" customHeight="1" x14ac:dyDescent="0.25">
      <c r="A3" s="71" t="s">
        <v>2</v>
      </c>
      <c r="B3" s="71"/>
      <c r="C3" s="71"/>
      <c r="D3" s="71"/>
    </row>
    <row r="4" spans="1:7" ht="12.75" customHeight="1" x14ac:dyDescent="0.25">
      <c r="A4" s="71" t="s">
        <v>3</v>
      </c>
      <c r="B4" s="71"/>
      <c r="C4" s="71"/>
      <c r="D4" s="71"/>
    </row>
    <row r="5" spans="1:7" ht="12.75" customHeight="1" x14ac:dyDescent="0.25">
      <c r="A5" s="71" t="s">
        <v>4</v>
      </c>
      <c r="B5" s="71"/>
      <c r="C5" s="71"/>
      <c r="D5" s="71"/>
    </row>
    <row r="6" spans="1:7" ht="13.5" customHeight="1" x14ac:dyDescent="0.25">
      <c r="A6" s="71" t="s">
        <v>2</v>
      </c>
      <c r="B6" s="71"/>
      <c r="C6" s="71"/>
      <c r="D6" s="71"/>
    </row>
    <row r="7" spans="1:7" ht="18" customHeight="1" x14ac:dyDescent="0.25"/>
    <row r="8" spans="1:7" ht="18" customHeight="1" x14ac:dyDescent="0.25">
      <c r="A8" s="6" t="s">
        <v>63</v>
      </c>
      <c r="B8" s="8" t="s">
        <v>68</v>
      </c>
      <c r="D8" s="75" t="s">
        <v>69</v>
      </c>
      <c r="E8" s="75"/>
      <c r="F8" s="9" t="s">
        <v>68</v>
      </c>
    </row>
    <row r="9" spans="1:7" ht="36" customHeight="1" x14ac:dyDescent="0.25">
      <c r="A9" s="7" t="s">
        <v>64</v>
      </c>
      <c r="B9" s="5">
        <v>14083</v>
      </c>
      <c r="D9" s="76" t="s">
        <v>70</v>
      </c>
      <c r="E9" s="76"/>
      <c r="F9" s="5">
        <v>1018</v>
      </c>
    </row>
    <row r="10" spans="1:7" ht="36" customHeight="1" x14ac:dyDescent="0.25">
      <c r="A10" s="7" t="s">
        <v>65</v>
      </c>
      <c r="B10" s="5">
        <v>72636</v>
      </c>
      <c r="D10" s="76" t="s">
        <v>71</v>
      </c>
      <c r="E10" s="76"/>
      <c r="F10" s="5">
        <v>1613</v>
      </c>
    </row>
    <row r="11" spans="1:7" ht="5.25" customHeight="1" x14ac:dyDescent="0.25">
      <c r="D11" s="76" t="s">
        <v>72</v>
      </c>
      <c r="E11" s="76"/>
      <c r="F11" s="65">
        <v>7492</v>
      </c>
    </row>
    <row r="12" spans="1:7" ht="30.75" customHeight="1" x14ac:dyDescent="0.25">
      <c r="A12" s="74" t="s">
        <v>66</v>
      </c>
      <c r="B12" s="74"/>
      <c r="D12" s="76"/>
      <c r="E12" s="76"/>
      <c r="F12" s="65"/>
    </row>
    <row r="13" spans="1:7" ht="36" customHeight="1" x14ac:dyDescent="0.25">
      <c r="A13" s="74"/>
      <c r="B13" s="74"/>
      <c r="D13" s="76" t="s">
        <v>73</v>
      </c>
      <c r="E13" s="76"/>
      <c r="F13" s="5">
        <v>262</v>
      </c>
    </row>
    <row r="14" spans="1:7" ht="45.75" customHeight="1" x14ac:dyDescent="0.25">
      <c r="A14" s="74"/>
      <c r="B14" s="74"/>
      <c r="D14" s="76" t="s">
        <v>74</v>
      </c>
      <c r="E14" s="76"/>
      <c r="F14" s="5">
        <v>74231</v>
      </c>
    </row>
    <row r="15" spans="1:7" ht="12" customHeight="1" x14ac:dyDescent="0.25">
      <c r="D15" s="76" t="s">
        <v>75</v>
      </c>
      <c r="E15" s="76"/>
      <c r="F15" s="65">
        <v>1850</v>
      </c>
    </row>
    <row r="16" spans="1:7" ht="24" customHeight="1" x14ac:dyDescent="0.25">
      <c r="A16" s="74" t="s">
        <v>67</v>
      </c>
      <c r="B16" s="74"/>
      <c r="D16" s="76"/>
      <c r="E16" s="76"/>
      <c r="F16" s="65"/>
    </row>
    <row r="17" spans="1:6" ht="36" customHeight="1" x14ac:dyDescent="0.25">
      <c r="A17" s="74"/>
      <c r="B17" s="74"/>
      <c r="D17" s="76" t="s">
        <v>76</v>
      </c>
      <c r="E17" s="76"/>
      <c r="F17" s="5">
        <v>253</v>
      </c>
    </row>
    <row r="18" spans="1:6" ht="24" customHeight="1" x14ac:dyDescent="0.25">
      <c r="A18" s="74"/>
      <c r="B18" s="74"/>
    </row>
  </sheetData>
  <mergeCells count="20">
    <mergeCell ref="A2:D2"/>
    <mergeCell ref="A3:D3"/>
    <mergeCell ref="A4:D4"/>
    <mergeCell ref="A5:D5"/>
    <mergeCell ref="E1:G1"/>
    <mergeCell ref="E2:G2"/>
    <mergeCell ref="A1:D1"/>
    <mergeCell ref="F11:F12"/>
    <mergeCell ref="F15:F16"/>
    <mergeCell ref="A6:D6"/>
    <mergeCell ref="A12:B14"/>
    <mergeCell ref="A16:B18"/>
    <mergeCell ref="D8:E8"/>
    <mergeCell ref="D9:E9"/>
    <mergeCell ref="D10:E10"/>
    <mergeCell ref="D11:E12"/>
    <mergeCell ref="D13:E13"/>
    <mergeCell ref="D14:E14"/>
    <mergeCell ref="D15:E16"/>
    <mergeCell ref="D17:E17"/>
  </mergeCells>
  <pageMargins left="1" right="1" top="1" bottom="1"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tabSelected="1" workbookViewId="0">
      <selection activeCell="A15" sqref="A15"/>
    </sheetView>
  </sheetViews>
  <sheetFormatPr defaultRowHeight="15" x14ac:dyDescent="0.25"/>
  <cols>
    <col min="1" max="1" width="14.85546875" customWidth="1"/>
    <col min="2" max="2" width="1.5703125" customWidth="1"/>
    <col min="3" max="3" width="16.42578125" customWidth="1"/>
    <col min="4" max="4" width="16.5703125" customWidth="1"/>
    <col min="5" max="5" width="32.85546875" customWidth="1"/>
    <col min="6" max="6" width="39.85546875" customWidth="1"/>
    <col min="7" max="7" width="1.28515625" customWidth="1"/>
  </cols>
  <sheetData>
    <row r="1" spans="1:7" ht="14.25" customHeight="1" x14ac:dyDescent="0.25">
      <c r="A1" s="72" t="s">
        <v>0</v>
      </c>
      <c r="B1" s="72"/>
      <c r="C1" s="72"/>
      <c r="D1" s="72"/>
      <c r="E1" s="72"/>
      <c r="F1" s="63"/>
      <c r="G1" s="63"/>
    </row>
    <row r="2" spans="1:7" ht="14.25" customHeight="1" x14ac:dyDescent="0.25">
      <c r="A2" s="73" t="s">
        <v>1</v>
      </c>
      <c r="B2" s="73"/>
      <c r="C2" s="73"/>
      <c r="D2" s="73"/>
      <c r="E2" s="73"/>
      <c r="F2" s="63" t="s">
        <v>84</v>
      </c>
      <c r="G2" s="63"/>
    </row>
    <row r="3" spans="1:7" ht="13.5" customHeight="1" x14ac:dyDescent="0.25">
      <c r="A3" s="71" t="s">
        <v>2</v>
      </c>
      <c r="B3" s="71"/>
      <c r="C3" s="71"/>
      <c r="D3" s="71"/>
      <c r="E3" s="71"/>
    </row>
    <row r="4" spans="1:7" ht="12.75" customHeight="1" x14ac:dyDescent="0.25">
      <c r="A4" s="71" t="s">
        <v>3</v>
      </c>
      <c r="B4" s="71"/>
      <c r="C4" s="71"/>
      <c r="D4" s="71"/>
      <c r="E4" s="71"/>
    </row>
    <row r="5" spans="1:7" ht="12.75" customHeight="1" x14ac:dyDescent="0.25">
      <c r="A5" s="71" t="s">
        <v>4</v>
      </c>
      <c r="B5" s="71"/>
      <c r="C5" s="71"/>
      <c r="D5" s="71"/>
      <c r="E5" s="71"/>
    </row>
    <row r="6" spans="1:7" ht="13.5" customHeight="1" x14ac:dyDescent="0.25">
      <c r="A6" s="71" t="s">
        <v>2</v>
      </c>
      <c r="B6" s="71"/>
      <c r="C6" s="71"/>
      <c r="D6" s="71"/>
      <c r="E6" s="71"/>
    </row>
    <row r="7" spans="1:7" ht="18" customHeight="1" x14ac:dyDescent="0.25"/>
    <row r="8" spans="1:7" ht="36" customHeight="1" x14ac:dyDescent="0.25">
      <c r="A8" s="68" t="s">
        <v>78</v>
      </c>
      <c r="B8" s="68"/>
      <c r="C8" s="4" t="s">
        <v>83</v>
      </c>
      <c r="D8" s="4" t="s">
        <v>40</v>
      </c>
    </row>
    <row r="9" spans="1:7" ht="18" customHeight="1" x14ac:dyDescent="0.25">
      <c r="A9" s="69">
        <v>5392</v>
      </c>
      <c r="B9" s="69"/>
      <c r="C9" s="5">
        <v>5704</v>
      </c>
      <c r="D9" s="5">
        <v>11096</v>
      </c>
    </row>
    <row r="10" spans="1:7" ht="5.25" customHeight="1" x14ac:dyDescent="0.25"/>
    <row r="11" spans="1:7" ht="21" customHeight="1" x14ac:dyDescent="0.25">
      <c r="A11" s="10" t="s">
        <v>79</v>
      </c>
      <c r="B11" s="77" t="s">
        <v>81</v>
      </c>
      <c r="C11" s="77"/>
      <c r="D11" s="77"/>
      <c r="E11" s="77"/>
      <c r="F11" s="77"/>
    </row>
    <row r="12" spans="1:7" s="28" customFormat="1" x14ac:dyDescent="0.25">
      <c r="A12" s="44" t="s">
        <v>80</v>
      </c>
      <c r="B12" s="78" t="s">
        <v>82</v>
      </c>
      <c r="C12" s="79"/>
      <c r="D12" s="79"/>
      <c r="E12" s="79"/>
      <c r="F12" s="79"/>
    </row>
    <row r="13" spans="1:7" s="45" customFormat="1" ht="12" customHeight="1" x14ac:dyDescent="0.25">
      <c r="B13" s="46" t="s">
        <v>277</v>
      </c>
      <c r="C13" s="47"/>
    </row>
  </sheetData>
  <mergeCells count="12">
    <mergeCell ref="B11:F11"/>
    <mergeCell ref="B12:F12"/>
    <mergeCell ref="A1:E1"/>
    <mergeCell ref="A2:E2"/>
    <mergeCell ref="A3:E3"/>
    <mergeCell ref="A4:E4"/>
    <mergeCell ref="A5:E5"/>
    <mergeCell ref="F1:G1"/>
    <mergeCell ref="F2:G2"/>
    <mergeCell ref="A6:E6"/>
    <mergeCell ref="A8:B8"/>
    <mergeCell ref="A9:B9"/>
  </mergeCells>
  <pageMargins left="1" right="1" top="1" bottom="1"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showGridLines="0" workbookViewId="0">
      <selection activeCell="B1" sqref="B1"/>
    </sheetView>
  </sheetViews>
  <sheetFormatPr defaultRowHeight="15" x14ac:dyDescent="0.25"/>
  <cols>
    <col min="1" max="1" width="82.28515625" customWidth="1"/>
    <col min="2" max="2" width="27.42578125" customWidth="1"/>
  </cols>
  <sheetData>
    <row r="1" spans="1:2" ht="14.25" customHeight="1" x14ac:dyDescent="0.25">
      <c r="A1" s="1" t="s">
        <v>0</v>
      </c>
      <c r="B1" s="13"/>
    </row>
    <row r="2" spans="1:2" ht="14.25" customHeight="1" x14ac:dyDescent="0.25">
      <c r="A2" s="1" t="s">
        <v>1</v>
      </c>
      <c r="B2" s="13" t="s">
        <v>118</v>
      </c>
    </row>
    <row r="3" spans="1:2" ht="11.25" customHeight="1" x14ac:dyDescent="0.25">
      <c r="A3" s="1"/>
    </row>
    <row r="4" spans="1:2" ht="12.75" customHeight="1" x14ac:dyDescent="0.25">
      <c r="A4" s="1" t="s">
        <v>3</v>
      </c>
    </row>
    <row r="5" spans="1:2" ht="12.75" customHeight="1" x14ac:dyDescent="0.25">
      <c r="A5" s="1" t="s">
        <v>4</v>
      </c>
    </row>
    <row r="6" spans="1:2" ht="11.25" customHeight="1" x14ac:dyDescent="0.25">
      <c r="A6" s="1"/>
    </row>
    <row r="7" spans="1:2" ht="18" customHeight="1" x14ac:dyDescent="0.25"/>
    <row r="8" spans="1:2" ht="18" customHeight="1" x14ac:dyDescent="0.25">
      <c r="A8" s="80" t="s">
        <v>85</v>
      </c>
      <c r="B8" s="80"/>
    </row>
    <row r="9" spans="1:2" ht="18" customHeight="1" x14ac:dyDescent="0.25">
      <c r="A9" s="11" t="s">
        <v>86</v>
      </c>
      <c r="B9" s="14">
        <v>176</v>
      </c>
    </row>
    <row r="10" spans="1:2" ht="18" customHeight="1" x14ac:dyDescent="0.25">
      <c r="A10" s="11" t="s">
        <v>85</v>
      </c>
      <c r="B10" s="14">
        <v>18231</v>
      </c>
    </row>
    <row r="11" spans="1:2" ht="18" customHeight="1" x14ac:dyDescent="0.25">
      <c r="A11" s="11" t="s">
        <v>87</v>
      </c>
      <c r="B11" s="14">
        <v>3293</v>
      </c>
    </row>
    <row r="12" spans="1:2" ht="18" customHeight="1" x14ac:dyDescent="0.25">
      <c r="A12" s="11" t="s">
        <v>88</v>
      </c>
      <c r="B12" s="14">
        <v>414</v>
      </c>
    </row>
    <row r="13" spans="1:2" ht="18" customHeight="1" x14ac:dyDescent="0.25">
      <c r="A13" s="12"/>
      <c r="B13" s="15">
        <v>22114</v>
      </c>
    </row>
    <row r="14" spans="1:2" ht="18" customHeight="1" x14ac:dyDescent="0.25">
      <c r="A14" s="80" t="s">
        <v>89</v>
      </c>
      <c r="B14" s="80"/>
    </row>
    <row r="15" spans="1:2" ht="18" customHeight="1" x14ac:dyDescent="0.25">
      <c r="A15" s="11" t="s">
        <v>90</v>
      </c>
      <c r="B15" s="14">
        <v>87</v>
      </c>
    </row>
    <row r="16" spans="1:2" ht="18" customHeight="1" x14ac:dyDescent="0.25">
      <c r="A16" s="11" t="s">
        <v>91</v>
      </c>
      <c r="B16" s="14">
        <v>698</v>
      </c>
    </row>
    <row r="17" spans="1:2" ht="18" customHeight="1" x14ac:dyDescent="0.25">
      <c r="A17" s="11" t="s">
        <v>92</v>
      </c>
      <c r="B17" s="14">
        <v>1660</v>
      </c>
    </row>
    <row r="18" spans="1:2" ht="18" customHeight="1" x14ac:dyDescent="0.25">
      <c r="A18" s="11" t="s">
        <v>93</v>
      </c>
      <c r="B18" s="14">
        <v>1406</v>
      </c>
    </row>
    <row r="19" spans="1:2" ht="18" customHeight="1" x14ac:dyDescent="0.25">
      <c r="A19" s="11" t="s">
        <v>94</v>
      </c>
      <c r="B19" s="14">
        <v>2164</v>
      </c>
    </row>
    <row r="20" spans="1:2" ht="18" customHeight="1" x14ac:dyDescent="0.25">
      <c r="A20" s="11" t="s">
        <v>95</v>
      </c>
      <c r="B20" s="14">
        <v>87</v>
      </c>
    </row>
    <row r="21" spans="1:2" ht="18" customHeight="1" x14ac:dyDescent="0.25">
      <c r="A21" s="11" t="s">
        <v>96</v>
      </c>
      <c r="B21" s="14">
        <v>187</v>
      </c>
    </row>
    <row r="22" spans="1:2" ht="18" customHeight="1" x14ac:dyDescent="0.25">
      <c r="A22" s="11" t="s">
        <v>97</v>
      </c>
      <c r="B22" s="14">
        <v>109</v>
      </c>
    </row>
    <row r="23" spans="1:2" ht="18" customHeight="1" x14ac:dyDescent="0.25">
      <c r="A23" s="11" t="s">
        <v>98</v>
      </c>
      <c r="B23" s="14">
        <v>148</v>
      </c>
    </row>
    <row r="24" spans="1:2" ht="18" customHeight="1" x14ac:dyDescent="0.25">
      <c r="A24" s="11" t="s">
        <v>99</v>
      </c>
      <c r="B24" s="14">
        <v>397</v>
      </c>
    </row>
    <row r="25" spans="1:2" ht="18" customHeight="1" x14ac:dyDescent="0.25">
      <c r="A25" s="11" t="s">
        <v>100</v>
      </c>
      <c r="B25" s="14">
        <v>1120</v>
      </c>
    </row>
    <row r="26" spans="1:2" ht="18" customHeight="1" x14ac:dyDescent="0.25">
      <c r="A26" s="11" t="s">
        <v>101</v>
      </c>
      <c r="B26" s="14">
        <v>549</v>
      </c>
    </row>
    <row r="27" spans="1:2" ht="18" customHeight="1" x14ac:dyDescent="0.25">
      <c r="A27" s="11" t="s">
        <v>102</v>
      </c>
      <c r="B27" s="14">
        <v>220</v>
      </c>
    </row>
    <row r="28" spans="1:2" ht="18" customHeight="1" x14ac:dyDescent="0.25">
      <c r="A28" s="11" t="s">
        <v>103</v>
      </c>
      <c r="B28" s="14">
        <v>485</v>
      </c>
    </row>
    <row r="29" spans="1:2" ht="18" customHeight="1" x14ac:dyDescent="0.25">
      <c r="A29" s="11" t="s">
        <v>104</v>
      </c>
      <c r="B29" s="14">
        <v>609</v>
      </c>
    </row>
    <row r="30" spans="1:2" ht="18" customHeight="1" x14ac:dyDescent="0.25">
      <c r="A30" s="11" t="s">
        <v>105</v>
      </c>
      <c r="B30" s="14">
        <v>3160</v>
      </c>
    </row>
    <row r="31" spans="1:2" ht="18" customHeight="1" x14ac:dyDescent="0.25">
      <c r="A31" s="11" t="s">
        <v>106</v>
      </c>
      <c r="B31" s="14">
        <v>2289</v>
      </c>
    </row>
    <row r="32" spans="1:2" ht="18" customHeight="1" x14ac:dyDescent="0.25">
      <c r="A32" s="11" t="s">
        <v>107</v>
      </c>
      <c r="B32" s="14">
        <v>236</v>
      </c>
    </row>
    <row r="33" spans="1:2" ht="18" customHeight="1" x14ac:dyDescent="0.25">
      <c r="A33" s="11" t="s">
        <v>108</v>
      </c>
      <c r="B33" s="14">
        <v>858</v>
      </c>
    </row>
    <row r="34" spans="1:2" ht="18" customHeight="1" x14ac:dyDescent="0.25">
      <c r="A34" s="11" t="s">
        <v>109</v>
      </c>
      <c r="B34" s="14">
        <v>438</v>
      </c>
    </row>
    <row r="35" spans="1:2" ht="18" customHeight="1" x14ac:dyDescent="0.25">
      <c r="A35" s="11" t="s">
        <v>110</v>
      </c>
      <c r="B35" s="14">
        <v>2215</v>
      </c>
    </row>
    <row r="36" spans="1:2" ht="18" customHeight="1" x14ac:dyDescent="0.25">
      <c r="A36" s="11" t="s">
        <v>111</v>
      </c>
      <c r="B36" s="14">
        <v>1725</v>
      </c>
    </row>
    <row r="37" spans="1:2" ht="18" customHeight="1" x14ac:dyDescent="0.25">
      <c r="A37" s="11" t="s">
        <v>112</v>
      </c>
      <c r="B37" s="14">
        <v>299</v>
      </c>
    </row>
    <row r="38" spans="1:2" ht="18" customHeight="1" x14ac:dyDescent="0.25">
      <c r="A38" s="11" t="s">
        <v>113</v>
      </c>
      <c r="B38" s="14">
        <v>584</v>
      </c>
    </row>
    <row r="39" spans="1:2" ht="18" customHeight="1" x14ac:dyDescent="0.25">
      <c r="A39" s="11" t="s">
        <v>114</v>
      </c>
      <c r="B39" s="14">
        <v>1311</v>
      </c>
    </row>
    <row r="40" spans="1:2" ht="18" customHeight="1" x14ac:dyDescent="0.25">
      <c r="A40" s="11" t="s">
        <v>115</v>
      </c>
      <c r="B40" s="14">
        <v>779</v>
      </c>
    </row>
    <row r="41" spans="1:2" ht="18" customHeight="1" x14ac:dyDescent="0.25">
      <c r="A41" s="11" t="s">
        <v>116</v>
      </c>
      <c r="B41" s="14">
        <v>958</v>
      </c>
    </row>
    <row r="42" spans="1:2" ht="18" customHeight="1" x14ac:dyDescent="0.25">
      <c r="A42" s="11" t="s">
        <v>117</v>
      </c>
      <c r="B42" s="14">
        <v>3191</v>
      </c>
    </row>
    <row r="43" spans="1:2" ht="18" customHeight="1" x14ac:dyDescent="0.25">
      <c r="A43" s="12"/>
      <c r="B43" s="15">
        <v>27969</v>
      </c>
    </row>
  </sheetData>
  <mergeCells count="2">
    <mergeCell ref="A8:B8"/>
    <mergeCell ref="A14:B14"/>
  </mergeCells>
  <pageMargins left="0.25" right="0.25" top="0.25" bottom="0.2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showGridLines="0" workbookViewId="0">
      <selection activeCell="B1" sqref="B1"/>
    </sheetView>
  </sheetViews>
  <sheetFormatPr defaultRowHeight="15" x14ac:dyDescent="0.25"/>
  <cols>
    <col min="1" max="1" width="82.28515625" customWidth="1"/>
    <col min="2" max="2" width="27.42578125" customWidth="1"/>
  </cols>
  <sheetData>
    <row r="1" spans="1:2" ht="14.25" customHeight="1" x14ac:dyDescent="0.25">
      <c r="A1" s="1" t="s">
        <v>0</v>
      </c>
      <c r="B1" s="13"/>
    </row>
    <row r="2" spans="1:2" ht="14.25" customHeight="1" x14ac:dyDescent="0.25">
      <c r="A2" s="1" t="s">
        <v>1</v>
      </c>
      <c r="B2" s="13" t="s">
        <v>150</v>
      </c>
    </row>
    <row r="3" spans="1:2" ht="11.25" customHeight="1" x14ac:dyDescent="0.25">
      <c r="A3" s="1"/>
    </row>
    <row r="4" spans="1:2" ht="12.75" customHeight="1" x14ac:dyDescent="0.25">
      <c r="A4" s="1" t="s">
        <v>3</v>
      </c>
    </row>
    <row r="5" spans="1:2" ht="12.75" customHeight="1" x14ac:dyDescent="0.25">
      <c r="A5" s="1" t="s">
        <v>4</v>
      </c>
    </row>
    <row r="6" spans="1:2" ht="11.25" customHeight="1" x14ac:dyDescent="0.25">
      <c r="A6" s="1"/>
    </row>
    <row r="7" spans="1:2" ht="18" customHeight="1" x14ac:dyDescent="0.25"/>
    <row r="8" spans="1:2" ht="18" customHeight="1" x14ac:dyDescent="0.25">
      <c r="A8" s="80" t="s">
        <v>119</v>
      </c>
      <c r="B8" s="80"/>
    </row>
    <row r="9" spans="1:2" ht="18" customHeight="1" x14ac:dyDescent="0.25">
      <c r="A9" s="11" t="s">
        <v>120</v>
      </c>
      <c r="B9" s="14">
        <v>1018</v>
      </c>
    </row>
    <row r="10" spans="1:2" ht="18" customHeight="1" x14ac:dyDescent="0.25">
      <c r="A10" s="11" t="s">
        <v>121</v>
      </c>
      <c r="B10" s="14">
        <v>3972</v>
      </c>
    </row>
    <row r="11" spans="1:2" ht="18" customHeight="1" x14ac:dyDescent="0.25">
      <c r="A11" s="11" t="s">
        <v>122</v>
      </c>
      <c r="B11" s="14">
        <v>3416</v>
      </c>
    </row>
    <row r="12" spans="1:2" ht="18" customHeight="1" x14ac:dyDescent="0.25">
      <c r="A12" s="11" t="s">
        <v>123</v>
      </c>
      <c r="B12" s="14">
        <v>763</v>
      </c>
    </row>
    <row r="13" spans="1:2" ht="18" customHeight="1" x14ac:dyDescent="0.25">
      <c r="A13" s="11" t="s">
        <v>124</v>
      </c>
      <c r="B13" s="14">
        <v>213</v>
      </c>
    </row>
    <row r="14" spans="1:2" ht="18" customHeight="1" x14ac:dyDescent="0.25">
      <c r="A14" s="11" t="s">
        <v>125</v>
      </c>
      <c r="B14" s="14">
        <v>215</v>
      </c>
    </row>
    <row r="15" spans="1:2" ht="18" customHeight="1" x14ac:dyDescent="0.25">
      <c r="A15" s="11" t="s">
        <v>126</v>
      </c>
      <c r="B15" s="14">
        <v>1747</v>
      </c>
    </row>
    <row r="16" spans="1:2" ht="18" customHeight="1" x14ac:dyDescent="0.25">
      <c r="A16" s="11" t="s">
        <v>127</v>
      </c>
      <c r="B16" s="14">
        <v>0</v>
      </c>
    </row>
    <row r="17" spans="1:2" ht="18" customHeight="1" x14ac:dyDescent="0.25">
      <c r="A17" s="12"/>
      <c r="B17" s="15">
        <v>11344</v>
      </c>
    </row>
    <row r="18" spans="1:2" ht="18" customHeight="1" x14ac:dyDescent="0.25">
      <c r="A18" s="80" t="s">
        <v>128</v>
      </c>
      <c r="B18" s="80"/>
    </row>
    <row r="19" spans="1:2" ht="18" customHeight="1" x14ac:dyDescent="0.25">
      <c r="A19" s="11" t="s">
        <v>129</v>
      </c>
      <c r="B19" s="14">
        <v>2931</v>
      </c>
    </row>
    <row r="20" spans="1:2" ht="18" customHeight="1" x14ac:dyDescent="0.25">
      <c r="A20" s="11" t="s">
        <v>130</v>
      </c>
      <c r="B20" s="14">
        <v>327</v>
      </c>
    </row>
    <row r="21" spans="1:2" ht="18" customHeight="1" x14ac:dyDescent="0.25">
      <c r="A21" s="11" t="s">
        <v>131</v>
      </c>
      <c r="B21" s="14">
        <v>0</v>
      </c>
    </row>
    <row r="22" spans="1:2" ht="18" customHeight="1" x14ac:dyDescent="0.25">
      <c r="A22" s="11" t="s">
        <v>132</v>
      </c>
      <c r="B22" s="14">
        <v>41</v>
      </c>
    </row>
    <row r="23" spans="1:2" ht="18" customHeight="1" x14ac:dyDescent="0.25">
      <c r="A23" s="12"/>
      <c r="B23" s="15">
        <v>3299</v>
      </c>
    </row>
    <row r="24" spans="1:2" ht="18" customHeight="1" x14ac:dyDescent="0.25">
      <c r="A24" s="80" t="s">
        <v>133</v>
      </c>
      <c r="B24" s="80"/>
    </row>
    <row r="25" spans="1:2" ht="18" customHeight="1" x14ac:dyDescent="0.25">
      <c r="A25" s="11" t="s">
        <v>134</v>
      </c>
      <c r="B25" s="14">
        <v>343</v>
      </c>
    </row>
    <row r="26" spans="1:2" ht="18" customHeight="1" x14ac:dyDescent="0.25">
      <c r="A26" s="11" t="s">
        <v>135</v>
      </c>
      <c r="B26" s="14">
        <v>570</v>
      </c>
    </row>
    <row r="27" spans="1:2" ht="18" customHeight="1" x14ac:dyDescent="0.25">
      <c r="A27" s="11" t="s">
        <v>136</v>
      </c>
      <c r="B27" s="14">
        <v>1162</v>
      </c>
    </row>
    <row r="28" spans="1:2" ht="18" customHeight="1" x14ac:dyDescent="0.25">
      <c r="A28" s="11" t="s">
        <v>137</v>
      </c>
      <c r="B28" s="14">
        <v>7445</v>
      </c>
    </row>
    <row r="29" spans="1:2" ht="18" customHeight="1" x14ac:dyDescent="0.25">
      <c r="A29" s="11" t="s">
        <v>138</v>
      </c>
      <c r="B29" s="14">
        <v>5718</v>
      </c>
    </row>
    <row r="30" spans="1:2" ht="18" customHeight="1" x14ac:dyDescent="0.25">
      <c r="A30" s="11" t="s">
        <v>139</v>
      </c>
      <c r="B30" s="14">
        <v>1056</v>
      </c>
    </row>
    <row r="31" spans="1:2" ht="18" customHeight="1" x14ac:dyDescent="0.25">
      <c r="A31" s="11" t="s">
        <v>140</v>
      </c>
      <c r="B31" s="14">
        <v>473</v>
      </c>
    </row>
    <row r="32" spans="1:2" ht="18" customHeight="1" x14ac:dyDescent="0.25">
      <c r="A32" s="11" t="s">
        <v>141</v>
      </c>
      <c r="B32" s="14">
        <v>1565</v>
      </c>
    </row>
    <row r="33" spans="1:2" ht="18" customHeight="1" x14ac:dyDescent="0.25">
      <c r="A33" s="12"/>
      <c r="B33" s="15">
        <v>18332</v>
      </c>
    </row>
    <row r="34" spans="1:2" ht="18" customHeight="1" x14ac:dyDescent="0.25">
      <c r="A34" s="80" t="s">
        <v>142</v>
      </c>
      <c r="B34" s="80"/>
    </row>
    <row r="35" spans="1:2" ht="18" customHeight="1" x14ac:dyDescent="0.25">
      <c r="A35" s="11" t="s">
        <v>142</v>
      </c>
      <c r="B35" s="14">
        <v>45</v>
      </c>
    </row>
    <row r="36" spans="1:2" ht="18" customHeight="1" x14ac:dyDescent="0.25">
      <c r="A36" s="12"/>
      <c r="B36" s="15">
        <v>45</v>
      </c>
    </row>
    <row r="37" spans="1:2" ht="18" customHeight="1" x14ac:dyDescent="0.25">
      <c r="A37" s="80" t="s">
        <v>143</v>
      </c>
      <c r="B37" s="80"/>
    </row>
    <row r="38" spans="1:2" ht="18" customHeight="1" x14ac:dyDescent="0.25">
      <c r="A38" s="11" t="s">
        <v>144</v>
      </c>
      <c r="B38" s="14">
        <v>967</v>
      </c>
    </row>
    <row r="39" spans="1:2" ht="18" customHeight="1" x14ac:dyDescent="0.25">
      <c r="A39" s="11" t="s">
        <v>145</v>
      </c>
      <c r="B39" s="14">
        <v>3073</v>
      </c>
    </row>
    <row r="40" spans="1:2" ht="18" customHeight="1" x14ac:dyDescent="0.25">
      <c r="A40" s="11" t="s">
        <v>146</v>
      </c>
      <c r="B40" s="14">
        <v>1921</v>
      </c>
    </row>
    <row r="41" spans="1:2" ht="18" customHeight="1" x14ac:dyDescent="0.25">
      <c r="A41" s="11" t="s">
        <v>147</v>
      </c>
      <c r="B41" s="14">
        <v>164</v>
      </c>
    </row>
    <row r="42" spans="1:2" ht="18" customHeight="1" x14ac:dyDescent="0.25">
      <c r="A42" s="11" t="s">
        <v>148</v>
      </c>
      <c r="B42" s="14">
        <v>354</v>
      </c>
    </row>
    <row r="43" spans="1:2" ht="18" customHeight="1" x14ac:dyDescent="0.25">
      <c r="A43" s="11" t="s">
        <v>149</v>
      </c>
      <c r="B43" s="14">
        <v>80</v>
      </c>
    </row>
  </sheetData>
  <mergeCells count="5">
    <mergeCell ref="A8:B8"/>
    <mergeCell ref="A18:B18"/>
    <mergeCell ref="A24:B24"/>
    <mergeCell ref="A34:B34"/>
    <mergeCell ref="A37:B37"/>
  </mergeCells>
  <pageMargins left="0.25" right="0.25" top="0.25" bottom="0.2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showGridLines="0" workbookViewId="0">
      <selection activeCell="B1" sqref="B1"/>
    </sheetView>
  </sheetViews>
  <sheetFormatPr defaultRowHeight="15" x14ac:dyDescent="0.25"/>
  <cols>
    <col min="1" max="1" width="82.28515625" customWidth="1"/>
    <col min="2" max="2" width="27.42578125" customWidth="1"/>
  </cols>
  <sheetData>
    <row r="1" spans="1:2" ht="14.25" customHeight="1" x14ac:dyDescent="0.25">
      <c r="A1" s="1" t="s">
        <v>0</v>
      </c>
      <c r="B1" s="13"/>
    </row>
    <row r="2" spans="1:2" ht="14.25" customHeight="1" x14ac:dyDescent="0.25">
      <c r="A2" s="1" t="s">
        <v>1</v>
      </c>
      <c r="B2" s="13" t="s">
        <v>186</v>
      </c>
    </row>
    <row r="3" spans="1:2" ht="11.25" customHeight="1" x14ac:dyDescent="0.25">
      <c r="A3" s="1"/>
    </row>
    <row r="4" spans="1:2" ht="12.75" customHeight="1" x14ac:dyDescent="0.25">
      <c r="A4" s="1" t="s">
        <v>3</v>
      </c>
    </row>
    <row r="5" spans="1:2" ht="12.75" customHeight="1" x14ac:dyDescent="0.25">
      <c r="A5" s="1" t="s">
        <v>4</v>
      </c>
    </row>
    <row r="6" spans="1:2" ht="11.25" customHeight="1" x14ac:dyDescent="0.25">
      <c r="A6" s="1"/>
    </row>
    <row r="7" spans="1:2" ht="18" customHeight="1" x14ac:dyDescent="0.25"/>
    <row r="8" spans="1:2" ht="18" customHeight="1" x14ac:dyDescent="0.25">
      <c r="A8" s="11" t="s">
        <v>151</v>
      </c>
      <c r="B8" s="14">
        <v>88</v>
      </c>
    </row>
    <row r="9" spans="1:2" ht="18" customHeight="1" x14ac:dyDescent="0.25">
      <c r="A9" s="11" t="s">
        <v>152</v>
      </c>
      <c r="B9" s="14">
        <v>77</v>
      </c>
    </row>
    <row r="10" spans="1:2" ht="18" customHeight="1" x14ac:dyDescent="0.25">
      <c r="A10" s="11" t="s">
        <v>153</v>
      </c>
      <c r="B10" s="14">
        <v>922</v>
      </c>
    </row>
    <row r="11" spans="1:2" ht="18" customHeight="1" x14ac:dyDescent="0.25">
      <c r="A11" s="11" t="s">
        <v>154</v>
      </c>
      <c r="B11" s="14">
        <v>587</v>
      </c>
    </row>
    <row r="12" spans="1:2" ht="18" customHeight="1" x14ac:dyDescent="0.25">
      <c r="A12" s="11" t="s">
        <v>155</v>
      </c>
      <c r="B12" s="14">
        <v>87</v>
      </c>
    </row>
    <row r="13" spans="1:2" ht="18" customHeight="1" x14ac:dyDescent="0.25">
      <c r="A13" s="11" t="s">
        <v>156</v>
      </c>
      <c r="B13" s="14">
        <v>399</v>
      </c>
    </row>
    <row r="14" spans="1:2" ht="18" customHeight="1" x14ac:dyDescent="0.25">
      <c r="A14" s="11" t="s">
        <v>157</v>
      </c>
      <c r="B14" s="14">
        <v>93</v>
      </c>
    </row>
    <row r="15" spans="1:2" ht="18" customHeight="1" x14ac:dyDescent="0.25">
      <c r="A15" s="11" t="s">
        <v>158</v>
      </c>
      <c r="B15" s="14">
        <v>462</v>
      </c>
    </row>
    <row r="16" spans="1:2" ht="18" customHeight="1" x14ac:dyDescent="0.25">
      <c r="A16" s="11" t="s">
        <v>159</v>
      </c>
      <c r="B16" s="14">
        <v>774</v>
      </c>
    </row>
    <row r="17" spans="1:2" ht="18" customHeight="1" x14ac:dyDescent="0.25">
      <c r="A17" s="11" t="s">
        <v>160</v>
      </c>
      <c r="B17" s="14">
        <v>196</v>
      </c>
    </row>
    <row r="18" spans="1:2" ht="18" customHeight="1" x14ac:dyDescent="0.25">
      <c r="A18" s="11" t="s">
        <v>161</v>
      </c>
      <c r="B18" s="14">
        <v>62</v>
      </c>
    </row>
    <row r="19" spans="1:2" ht="18" customHeight="1" x14ac:dyDescent="0.25">
      <c r="A19" s="11" t="s">
        <v>162</v>
      </c>
      <c r="B19" s="14">
        <v>136</v>
      </c>
    </row>
    <row r="20" spans="1:2" ht="18" customHeight="1" x14ac:dyDescent="0.25">
      <c r="A20" s="11" t="s">
        <v>163</v>
      </c>
      <c r="B20" s="14">
        <v>1212</v>
      </c>
    </row>
    <row r="21" spans="1:2" ht="18" customHeight="1" x14ac:dyDescent="0.25">
      <c r="A21" s="11" t="s">
        <v>164</v>
      </c>
      <c r="B21" s="14">
        <v>629</v>
      </c>
    </row>
    <row r="22" spans="1:2" ht="18" customHeight="1" x14ac:dyDescent="0.25">
      <c r="A22" s="12"/>
      <c r="B22" s="15">
        <v>12283</v>
      </c>
    </row>
    <row r="23" spans="1:2" ht="18" customHeight="1" x14ac:dyDescent="0.25">
      <c r="A23" s="80" t="s">
        <v>165</v>
      </c>
      <c r="B23" s="80"/>
    </row>
    <row r="24" spans="1:2" ht="18" customHeight="1" x14ac:dyDescent="0.25">
      <c r="A24" s="11" t="s">
        <v>166</v>
      </c>
      <c r="B24" s="14">
        <v>783</v>
      </c>
    </row>
    <row r="25" spans="1:2" ht="18" customHeight="1" x14ac:dyDescent="0.25">
      <c r="A25" s="11" t="s">
        <v>167</v>
      </c>
      <c r="B25" s="14">
        <v>170</v>
      </c>
    </row>
    <row r="26" spans="1:2" ht="18" customHeight="1" x14ac:dyDescent="0.25">
      <c r="A26" s="11" t="s">
        <v>168</v>
      </c>
      <c r="B26" s="14">
        <v>137</v>
      </c>
    </row>
    <row r="27" spans="1:2" ht="18" customHeight="1" x14ac:dyDescent="0.25">
      <c r="A27" s="11" t="s">
        <v>169</v>
      </c>
      <c r="B27" s="14">
        <v>236</v>
      </c>
    </row>
    <row r="28" spans="1:2" ht="18" customHeight="1" x14ac:dyDescent="0.25">
      <c r="A28" s="11" t="s">
        <v>170</v>
      </c>
      <c r="B28" s="14">
        <v>2874</v>
      </c>
    </row>
    <row r="29" spans="1:2" ht="18" customHeight="1" x14ac:dyDescent="0.25">
      <c r="A29" s="11" t="s">
        <v>171</v>
      </c>
      <c r="B29" s="14">
        <v>76</v>
      </c>
    </row>
    <row r="30" spans="1:2" ht="18" customHeight="1" x14ac:dyDescent="0.25">
      <c r="A30" s="11" t="s">
        <v>172</v>
      </c>
      <c r="B30" s="14">
        <v>47</v>
      </c>
    </row>
    <row r="31" spans="1:2" ht="18" customHeight="1" x14ac:dyDescent="0.25">
      <c r="A31" s="11" t="s">
        <v>173</v>
      </c>
      <c r="B31" s="14">
        <v>617</v>
      </c>
    </row>
    <row r="32" spans="1:2" ht="18" customHeight="1" x14ac:dyDescent="0.25">
      <c r="A32" s="11" t="s">
        <v>174</v>
      </c>
      <c r="B32" s="14">
        <v>0</v>
      </c>
    </row>
    <row r="33" spans="1:2" ht="18" customHeight="1" x14ac:dyDescent="0.25">
      <c r="A33" s="11" t="s">
        <v>175</v>
      </c>
      <c r="B33" s="14">
        <v>0</v>
      </c>
    </row>
    <row r="34" spans="1:2" ht="18" customHeight="1" x14ac:dyDescent="0.25">
      <c r="A34" s="11" t="s">
        <v>176</v>
      </c>
      <c r="B34" s="14">
        <v>0</v>
      </c>
    </row>
    <row r="35" spans="1:2" ht="18" customHeight="1" x14ac:dyDescent="0.25">
      <c r="A35" s="11" t="s">
        <v>177</v>
      </c>
      <c r="B35" s="14">
        <v>129</v>
      </c>
    </row>
    <row r="36" spans="1:2" ht="18" customHeight="1" x14ac:dyDescent="0.25">
      <c r="A36" s="11" t="s">
        <v>178</v>
      </c>
      <c r="B36" s="14">
        <v>0</v>
      </c>
    </row>
    <row r="37" spans="1:2" ht="18" customHeight="1" x14ac:dyDescent="0.25">
      <c r="A37" s="11" t="s">
        <v>179</v>
      </c>
      <c r="B37" s="14">
        <v>447</v>
      </c>
    </row>
    <row r="38" spans="1:2" ht="18" customHeight="1" x14ac:dyDescent="0.25">
      <c r="A38" s="11" t="s">
        <v>180</v>
      </c>
      <c r="B38" s="14">
        <v>1052</v>
      </c>
    </row>
    <row r="39" spans="1:2" ht="18" customHeight="1" x14ac:dyDescent="0.25">
      <c r="A39" s="11" t="s">
        <v>181</v>
      </c>
      <c r="B39" s="14">
        <v>2155</v>
      </c>
    </row>
    <row r="40" spans="1:2" ht="18" customHeight="1" x14ac:dyDescent="0.25">
      <c r="A40" s="11" t="s">
        <v>182</v>
      </c>
      <c r="B40" s="14">
        <v>1335</v>
      </c>
    </row>
    <row r="41" spans="1:2" ht="18" customHeight="1" x14ac:dyDescent="0.25">
      <c r="A41" s="11" t="s">
        <v>183</v>
      </c>
      <c r="B41" s="14">
        <v>344</v>
      </c>
    </row>
    <row r="42" spans="1:2" ht="18" customHeight="1" x14ac:dyDescent="0.25">
      <c r="A42" s="11" t="s">
        <v>184</v>
      </c>
      <c r="B42" s="14">
        <v>138</v>
      </c>
    </row>
    <row r="43" spans="1:2" ht="18" customHeight="1" x14ac:dyDescent="0.25">
      <c r="A43" s="11" t="s">
        <v>185</v>
      </c>
      <c r="B43" s="14">
        <v>1029</v>
      </c>
    </row>
  </sheetData>
  <mergeCells count="1">
    <mergeCell ref="A23:B23"/>
  </mergeCells>
  <pageMargins left="0.25" right="0.25" top="0.25" bottom="0.2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showGridLines="0" workbookViewId="0">
      <selection activeCell="B1" sqref="B1"/>
    </sheetView>
  </sheetViews>
  <sheetFormatPr defaultRowHeight="15" x14ac:dyDescent="0.25"/>
  <cols>
    <col min="1" max="1" width="82.28515625" customWidth="1"/>
    <col min="2" max="2" width="27.42578125" customWidth="1"/>
  </cols>
  <sheetData>
    <row r="1" spans="1:2" ht="14.25" customHeight="1" x14ac:dyDescent="0.25">
      <c r="A1" s="1" t="s">
        <v>0</v>
      </c>
      <c r="B1" s="13"/>
    </row>
    <row r="2" spans="1:2" ht="14.25" customHeight="1" x14ac:dyDescent="0.25">
      <c r="A2" s="1" t="s">
        <v>1</v>
      </c>
      <c r="B2" s="13" t="s">
        <v>219</v>
      </c>
    </row>
    <row r="3" spans="1:2" ht="11.25" customHeight="1" x14ac:dyDescent="0.25">
      <c r="A3" s="1"/>
    </row>
    <row r="4" spans="1:2" ht="12.75" customHeight="1" x14ac:dyDescent="0.25">
      <c r="A4" s="1" t="s">
        <v>3</v>
      </c>
    </row>
    <row r="5" spans="1:2" ht="12.75" customHeight="1" x14ac:dyDescent="0.25">
      <c r="A5" s="1" t="s">
        <v>4</v>
      </c>
    </row>
    <row r="6" spans="1:2" ht="11.25" customHeight="1" x14ac:dyDescent="0.25">
      <c r="A6" s="1"/>
    </row>
    <row r="7" spans="1:2" ht="18" customHeight="1" x14ac:dyDescent="0.25"/>
    <row r="8" spans="1:2" ht="18" customHeight="1" x14ac:dyDescent="0.25">
      <c r="A8" s="11" t="s">
        <v>187</v>
      </c>
      <c r="B8" s="14">
        <v>205</v>
      </c>
    </row>
    <row r="9" spans="1:2" ht="18" customHeight="1" x14ac:dyDescent="0.25">
      <c r="A9" s="11" t="s">
        <v>188</v>
      </c>
      <c r="B9" s="14">
        <v>421</v>
      </c>
    </row>
    <row r="10" spans="1:2" ht="18" customHeight="1" x14ac:dyDescent="0.25">
      <c r="A10" s="11" t="s">
        <v>189</v>
      </c>
      <c r="B10" s="14">
        <v>49</v>
      </c>
    </row>
    <row r="11" spans="1:2" ht="18" customHeight="1" x14ac:dyDescent="0.25">
      <c r="A11" s="11" t="s">
        <v>190</v>
      </c>
      <c r="B11" s="14">
        <v>1188</v>
      </c>
    </row>
    <row r="12" spans="1:2" ht="18" customHeight="1" x14ac:dyDescent="0.25">
      <c r="A12" s="11" t="s">
        <v>191</v>
      </c>
      <c r="B12" s="14">
        <v>869</v>
      </c>
    </row>
    <row r="13" spans="1:2" ht="18" customHeight="1" x14ac:dyDescent="0.25">
      <c r="A13" s="11" t="s">
        <v>192</v>
      </c>
      <c r="B13" s="14">
        <v>1463</v>
      </c>
    </row>
    <row r="14" spans="1:2" ht="18" customHeight="1" x14ac:dyDescent="0.25">
      <c r="A14" s="11" t="s">
        <v>193</v>
      </c>
      <c r="B14" s="14">
        <v>426</v>
      </c>
    </row>
    <row r="15" spans="1:2" ht="18" customHeight="1" x14ac:dyDescent="0.25">
      <c r="A15" s="12"/>
      <c r="B15" s="15">
        <v>16190</v>
      </c>
    </row>
    <row r="16" spans="1:2" ht="18" customHeight="1" x14ac:dyDescent="0.25">
      <c r="A16" s="80" t="s">
        <v>194</v>
      </c>
      <c r="B16" s="80"/>
    </row>
    <row r="17" spans="1:2" ht="18" customHeight="1" x14ac:dyDescent="0.25">
      <c r="A17" s="11" t="s">
        <v>195</v>
      </c>
      <c r="B17" s="14">
        <v>784</v>
      </c>
    </row>
    <row r="18" spans="1:2" ht="18" customHeight="1" x14ac:dyDescent="0.25">
      <c r="A18" s="11" t="s">
        <v>194</v>
      </c>
      <c r="B18" s="14">
        <v>23163</v>
      </c>
    </row>
    <row r="19" spans="1:2" ht="18" customHeight="1" x14ac:dyDescent="0.25">
      <c r="A19" s="11" t="s">
        <v>196</v>
      </c>
      <c r="B19" s="14">
        <v>402</v>
      </c>
    </row>
    <row r="20" spans="1:2" ht="18" customHeight="1" x14ac:dyDescent="0.25">
      <c r="A20" s="11" t="s">
        <v>197</v>
      </c>
      <c r="B20" s="14">
        <v>2666</v>
      </c>
    </row>
    <row r="21" spans="1:2" ht="18" customHeight="1" x14ac:dyDescent="0.25">
      <c r="A21" s="11" t="s">
        <v>198</v>
      </c>
      <c r="B21" s="14">
        <v>363</v>
      </c>
    </row>
    <row r="22" spans="1:2" ht="18" customHeight="1" x14ac:dyDescent="0.25">
      <c r="A22" s="11" t="s">
        <v>199</v>
      </c>
      <c r="B22" s="14">
        <v>1684</v>
      </c>
    </row>
    <row r="23" spans="1:2" ht="18" customHeight="1" x14ac:dyDescent="0.25">
      <c r="A23" s="11" t="s">
        <v>200</v>
      </c>
      <c r="B23" s="14">
        <v>2651</v>
      </c>
    </row>
    <row r="24" spans="1:2" ht="18" customHeight="1" x14ac:dyDescent="0.25">
      <c r="A24" s="12"/>
      <c r="B24" s="15">
        <v>31713</v>
      </c>
    </row>
    <row r="25" spans="1:2" ht="18" customHeight="1" x14ac:dyDescent="0.25">
      <c r="A25" s="80" t="s">
        <v>201</v>
      </c>
      <c r="B25" s="80"/>
    </row>
    <row r="26" spans="1:2" ht="18" customHeight="1" x14ac:dyDescent="0.25">
      <c r="A26" s="11" t="s">
        <v>202</v>
      </c>
      <c r="B26" s="14">
        <v>2483</v>
      </c>
    </row>
    <row r="27" spans="1:2" ht="18" customHeight="1" x14ac:dyDescent="0.25">
      <c r="A27" s="11" t="s">
        <v>203</v>
      </c>
      <c r="B27" s="14">
        <v>5721</v>
      </c>
    </row>
    <row r="28" spans="1:2" ht="18" customHeight="1" x14ac:dyDescent="0.25">
      <c r="A28" s="11" t="s">
        <v>204</v>
      </c>
      <c r="B28" s="14">
        <v>213</v>
      </c>
    </row>
    <row r="29" spans="1:2" ht="18" customHeight="1" x14ac:dyDescent="0.25">
      <c r="A29" s="11" t="s">
        <v>205</v>
      </c>
      <c r="B29" s="14">
        <v>307</v>
      </c>
    </row>
    <row r="30" spans="1:2" ht="18" customHeight="1" x14ac:dyDescent="0.25">
      <c r="A30" s="11" t="s">
        <v>206</v>
      </c>
      <c r="B30" s="14">
        <v>266</v>
      </c>
    </row>
    <row r="31" spans="1:2" ht="18" customHeight="1" x14ac:dyDescent="0.25">
      <c r="A31" s="11" t="s">
        <v>207</v>
      </c>
      <c r="B31" s="14">
        <v>179</v>
      </c>
    </row>
    <row r="32" spans="1:2" ht="18" customHeight="1" x14ac:dyDescent="0.25">
      <c r="A32" s="12"/>
      <c r="B32" s="15">
        <v>9169</v>
      </c>
    </row>
    <row r="33" spans="1:2" ht="18" customHeight="1" x14ac:dyDescent="0.25">
      <c r="A33" s="80" t="s">
        <v>208</v>
      </c>
      <c r="B33" s="80"/>
    </row>
    <row r="34" spans="1:2" ht="18" customHeight="1" x14ac:dyDescent="0.25">
      <c r="A34" s="11" t="s">
        <v>209</v>
      </c>
      <c r="B34" s="14">
        <v>94</v>
      </c>
    </row>
    <row r="35" spans="1:2" ht="18" customHeight="1" x14ac:dyDescent="0.25">
      <c r="A35" s="11" t="s">
        <v>210</v>
      </c>
      <c r="B35" s="14">
        <v>1027</v>
      </c>
    </row>
    <row r="36" spans="1:2" ht="18" customHeight="1" x14ac:dyDescent="0.25">
      <c r="A36" s="11" t="s">
        <v>211</v>
      </c>
      <c r="B36" s="14">
        <v>847</v>
      </c>
    </row>
    <row r="37" spans="1:2" ht="18" customHeight="1" x14ac:dyDescent="0.25">
      <c r="A37" s="11" t="s">
        <v>212</v>
      </c>
      <c r="B37" s="14">
        <v>165</v>
      </c>
    </row>
    <row r="38" spans="1:2" ht="18" customHeight="1" x14ac:dyDescent="0.25">
      <c r="A38" s="11" t="s">
        <v>213</v>
      </c>
      <c r="B38" s="14">
        <v>3798</v>
      </c>
    </row>
    <row r="39" spans="1:2" ht="18" customHeight="1" x14ac:dyDescent="0.25">
      <c r="A39" s="11" t="s">
        <v>214</v>
      </c>
      <c r="B39" s="14">
        <v>2272</v>
      </c>
    </row>
    <row r="40" spans="1:2" ht="18" customHeight="1" x14ac:dyDescent="0.25">
      <c r="A40" s="11" t="s">
        <v>215</v>
      </c>
      <c r="B40" s="14">
        <v>1267</v>
      </c>
    </row>
    <row r="41" spans="1:2" ht="18" customHeight="1" x14ac:dyDescent="0.25">
      <c r="A41" s="11" t="s">
        <v>216</v>
      </c>
      <c r="B41" s="14">
        <v>116</v>
      </c>
    </row>
    <row r="42" spans="1:2" ht="18" customHeight="1" x14ac:dyDescent="0.25">
      <c r="A42" s="11" t="s">
        <v>217</v>
      </c>
      <c r="B42" s="14">
        <v>1847</v>
      </c>
    </row>
    <row r="43" spans="1:2" ht="18" customHeight="1" x14ac:dyDescent="0.25">
      <c r="A43" s="11" t="s">
        <v>218</v>
      </c>
      <c r="B43" s="14">
        <v>39</v>
      </c>
    </row>
  </sheetData>
  <mergeCells count="3">
    <mergeCell ref="A16:B16"/>
    <mergeCell ref="A25:B25"/>
    <mergeCell ref="A33:B33"/>
  </mergeCells>
  <pageMargins left="0.25" right="0.25" top="0.25" bottom="0.2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4-H Participation</vt:lpstr>
      <vt:lpstr>4-H Participants</vt:lpstr>
      <vt:lpstr>Race and Ethnicity</vt:lpstr>
      <vt:lpstr>Volunteer Participants</vt:lpstr>
      <vt:lpstr>4-H Projects, Pg 1</vt:lpstr>
      <vt:lpstr>4-H Projects, Pg 2</vt:lpstr>
      <vt:lpstr>4-H Projects, Pg 3</vt:lpstr>
      <vt:lpstr>4-H Projects, Pg 4</vt:lpstr>
      <vt:lpstr>4-H Projects, Pg 5</vt:lpstr>
      <vt:lpstr>Total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Williams</dc:creator>
  <cp:lastModifiedBy>Teresa Williams</cp:lastModifiedBy>
  <dcterms:created xsi:type="dcterms:W3CDTF">2015-11-19T15:44:37Z</dcterms:created>
  <dcterms:modified xsi:type="dcterms:W3CDTF">2015-12-10T14:49:49Z</dcterms:modified>
</cp:coreProperties>
</file>